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1760" activeTab="1"/>
  </bookViews>
  <sheets>
    <sheet name="Sheet1" sheetId="1" r:id="rId1"/>
    <sheet name="март на доску" sheetId="2" r:id="rId2"/>
  </sheets>
  <definedNames>
    <definedName name="_xlnm._FilterDatabase" localSheetId="1" hidden="1">'март на доску'!$A$1:$I$136</definedName>
    <definedName name="_xlnm.Print_Titles" localSheetId="0">'Sheet1'!$1:$1</definedName>
    <definedName name="_xlnm.Print_Area" localSheetId="1">'март на доску'!$A$1:$G$142</definedName>
  </definedNames>
  <calcPr fullCalcOnLoad="1"/>
</workbook>
</file>

<file path=xl/sharedStrings.xml><?xml version="1.0" encoding="utf-8"?>
<sst xmlns="http://schemas.openxmlformats.org/spreadsheetml/2006/main" count="580" uniqueCount="307">
  <si>
    <t>Display Data</t>
  </si>
  <si>
    <t>#</t>
  </si>
  <si>
    <t>Адрес</t>
  </si>
  <si>
    <t>Код_потребителя</t>
  </si>
  <si>
    <t>ДатаВремя</t>
  </si>
  <si>
    <t>СуммАктЭн</t>
  </si>
  <si>
    <t>ActiveEnergyImport</t>
  </si>
  <si>
    <t>Кизикова И.С.</t>
  </si>
  <si>
    <t>, , Дом№004</t>
  </si>
  <si>
    <t>Лосев В.Ю.</t>
  </si>
  <si>
    <t>, , Дом№009</t>
  </si>
  <si>
    <t>Николаева Е.Ф.</t>
  </si>
  <si>
    <t>, , Дом№014</t>
  </si>
  <si>
    <t>Попова Т.И.</t>
  </si>
  <si>
    <t>, , Дом№015</t>
  </si>
  <si>
    <t>Колоцей Т.Ф.</t>
  </si>
  <si>
    <t>, , Дом№016</t>
  </si>
  <si>
    <t>Чистяков В.И.</t>
  </si>
  <si>
    <t>, , Дом№018</t>
  </si>
  <si>
    <t>Аникина С.А.</t>
  </si>
  <si>
    <t>, , Дом№019</t>
  </si>
  <si>
    <t>Масленкина И.С.</t>
  </si>
  <si>
    <t>, , Дом№021</t>
  </si>
  <si>
    <t>Федоренко В.В.</t>
  </si>
  <si>
    <t>, , Дом№022</t>
  </si>
  <si>
    <t>Юрлова Н.С.</t>
  </si>
  <si>
    <t>, , Дом№023</t>
  </si>
  <si>
    <t>Андриенко Т.Н.</t>
  </si>
  <si>
    <t>, , Дом№024</t>
  </si>
  <si>
    <t>Торфеева Е.В.</t>
  </si>
  <si>
    <t>, , Дом№025</t>
  </si>
  <si>
    <t>Лукьяненко И.Л.</t>
  </si>
  <si>
    <t>, , Дом№026</t>
  </si>
  <si>
    <t>Никфорова Н.А.</t>
  </si>
  <si>
    <t>, , Дом№027</t>
  </si>
  <si>
    <t>Бондин В.В.</t>
  </si>
  <si>
    <t>, , Дом№028</t>
  </si>
  <si>
    <t>Паршина Н.П.</t>
  </si>
  <si>
    <t>, , Дом№029</t>
  </si>
  <si>
    <t>Яковлева Н.Н.</t>
  </si>
  <si>
    <t>, , Дом№030</t>
  </si>
  <si>
    <t>Гуров А.Б.</t>
  </si>
  <si>
    <t>, , Дом№036</t>
  </si>
  <si>
    <t>Малочевский И.Г.</t>
  </si>
  <si>
    <t>, , Дом№037</t>
  </si>
  <si>
    <t>Татаринов М.П.</t>
  </si>
  <si>
    <t>, , Дом№038</t>
  </si>
  <si>
    <t>Тянникова М.И.</t>
  </si>
  <si>
    <t>, , Дом№040</t>
  </si>
  <si>
    <t>Лосихина Е.В.</t>
  </si>
  <si>
    <t>, , Дом№041</t>
  </si>
  <si>
    <t>Шаронова Т.Я.</t>
  </si>
  <si>
    <t>, , Дом№042</t>
  </si>
  <si>
    <t>Гергедава М.Д.</t>
  </si>
  <si>
    <t>, , Дом№043</t>
  </si>
  <si>
    <t>Гергедава И.О.</t>
  </si>
  <si>
    <t>, , Дом№044</t>
  </si>
  <si>
    <t>Гергедава Д.П.</t>
  </si>
  <si>
    <t>, , Дом№048</t>
  </si>
  <si>
    <t>Федулова З.</t>
  </si>
  <si>
    <t>, , Дом№049</t>
  </si>
  <si>
    <t>Османова З.Х.</t>
  </si>
  <si>
    <t>, , Дом№050</t>
  </si>
  <si>
    <t>Чеботарь О.А.</t>
  </si>
  <si>
    <t>, , Дом№051</t>
  </si>
  <si>
    <t>Глазова З.Д.</t>
  </si>
  <si>
    <t>, , Дом№052</t>
  </si>
  <si>
    <t>Мозгалева Е.Н.</t>
  </si>
  <si>
    <t>, , Дом№057</t>
  </si>
  <si>
    <t>Зотова Л.Н.</t>
  </si>
  <si>
    <t>, , Дом№059</t>
  </si>
  <si>
    <t>Надыкина С.В.</t>
  </si>
  <si>
    <t>, , Дом№061</t>
  </si>
  <si>
    <t>Панова Л.И.</t>
  </si>
  <si>
    <t>, , Дом№062</t>
  </si>
  <si>
    <t>ИванушкинаН.А.</t>
  </si>
  <si>
    <t>, , Дом№063</t>
  </si>
  <si>
    <t>Нагорнюк А.Г.</t>
  </si>
  <si>
    <t>, , Дом№064</t>
  </si>
  <si>
    <t>Босова Р.А.</t>
  </si>
  <si>
    <t>, , Дом№070</t>
  </si>
  <si>
    <t xml:space="preserve">Маркова Н.Е. </t>
  </si>
  <si>
    <t>, , Дом№074</t>
  </si>
  <si>
    <t>Загуменный М.Н.</t>
  </si>
  <si>
    <t>, , Дом№076</t>
  </si>
  <si>
    <t>Уласевич Н.А.</t>
  </si>
  <si>
    <t>, , Дом№077</t>
  </si>
  <si>
    <t>Мариева А.В.</t>
  </si>
  <si>
    <t>, , Дом№080</t>
  </si>
  <si>
    <t>Логинова Л.П.</t>
  </si>
  <si>
    <t>, , Дом№081</t>
  </si>
  <si>
    <t>Аношина Л.В.</t>
  </si>
  <si>
    <t>, , Дом№083.084</t>
  </si>
  <si>
    <t>Постникова Г.Б.</t>
  </si>
  <si>
    <t>, , Дом№090</t>
  </si>
  <si>
    <t>Валюх М.Н.</t>
  </si>
  <si>
    <t>, , Дом№096</t>
  </si>
  <si>
    <t>Подобаева Т.Н.</t>
  </si>
  <si>
    <t>, , Дом№098</t>
  </si>
  <si>
    <t>Гордей Р.Х.</t>
  </si>
  <si>
    <t>, , Дом№105</t>
  </si>
  <si>
    <t>Соколовский М.А.</t>
  </si>
  <si>
    <t>, , Дом№107</t>
  </si>
  <si>
    <t>Семенова В.А.</t>
  </si>
  <si>
    <t>, , Дом№108.109</t>
  </si>
  <si>
    <t>Конков С.Е.</t>
  </si>
  <si>
    <t>, , Дом№110</t>
  </si>
  <si>
    <t>Ишмамедова Е.Б.</t>
  </si>
  <si>
    <t>, , Дом№134</t>
  </si>
  <si>
    <t>Колина С.Г.</t>
  </si>
  <si>
    <t>, , Дом№135</t>
  </si>
  <si>
    <t>Рассказова Т.М.</t>
  </si>
  <si>
    <t>, , Дом№144</t>
  </si>
  <si>
    <t>Ульянова Г.С.</t>
  </si>
  <si>
    <t>, , Дом№145</t>
  </si>
  <si>
    <t>Чекмарева Н.В.</t>
  </si>
  <si>
    <t>, , Дом№146</t>
  </si>
  <si>
    <t>Гутникова В.А.</t>
  </si>
  <si>
    <t>, , Дом№149</t>
  </si>
  <si>
    <t>Плотников А.Ю.</t>
  </si>
  <si>
    <t>, , Дом№150</t>
  </si>
  <si>
    <t>Думенова Л.Ш.</t>
  </si>
  <si>
    <t>, , Дом№152</t>
  </si>
  <si>
    <t>Ненашева Е.А.</t>
  </si>
  <si>
    <t>, , Дом№155.156</t>
  </si>
  <si>
    <t>Морозова Л.П.</t>
  </si>
  <si>
    <t>, , Дом№158</t>
  </si>
  <si>
    <t>Казакова Г.Н.</t>
  </si>
  <si>
    <t>, , Дом№159</t>
  </si>
  <si>
    <t>Казаков А.Ю.</t>
  </si>
  <si>
    <t>, , Дом№160</t>
  </si>
  <si>
    <t>Горовая З.М.</t>
  </si>
  <si>
    <t>, , Дом№183</t>
  </si>
  <si>
    <t>Основина Н.А.</t>
  </si>
  <si>
    <t>, , Дом№185</t>
  </si>
  <si>
    <t>Бажутова Т.В.</t>
  </si>
  <si>
    <t>, , Дом№188.189</t>
  </si>
  <si>
    <t>Бычкова Н.Н.</t>
  </si>
  <si>
    <t>, , Дом№191</t>
  </si>
  <si>
    <t>Леснова В.П.</t>
  </si>
  <si>
    <t>, , Дом№192</t>
  </si>
  <si>
    <t>Юдина М.В.</t>
  </si>
  <si>
    <t>, , Дом№193</t>
  </si>
  <si>
    <t>Чернавская Н.Г.</t>
  </si>
  <si>
    <t>, , Дом№194</t>
  </si>
  <si>
    <t>Стариков Д.Н.</t>
  </si>
  <si>
    <t>, , Дом№195.196</t>
  </si>
  <si>
    <t>Шапкина М.В.</t>
  </si>
  <si>
    <t>, , Дом№198</t>
  </si>
  <si>
    <t>Павленко Л.В.</t>
  </si>
  <si>
    <t>, , Дом№199</t>
  </si>
  <si>
    <t>Сизова Л.Н.</t>
  </si>
  <si>
    <t>, , Дом№200</t>
  </si>
  <si>
    <t>Смирнова Т.В.</t>
  </si>
  <si>
    <t>, , Дом№201</t>
  </si>
  <si>
    <t>Щенникова В.Д.</t>
  </si>
  <si>
    <t>, , Дом№202</t>
  </si>
  <si>
    <t>Васильева Ф.Х.</t>
  </si>
  <si>
    <t>, , Дом№203</t>
  </si>
  <si>
    <t>Шапкин В.Ю.</t>
  </si>
  <si>
    <t>, , Дом№204</t>
  </si>
  <si>
    <t>Калинина Л.В.</t>
  </si>
  <si>
    <t>, , Дом№206</t>
  </si>
  <si>
    <t>Бородкина Т.А.</t>
  </si>
  <si>
    <t>, , Дом№207</t>
  </si>
  <si>
    <t>Афанасенкова Е.Б.</t>
  </si>
  <si>
    <t>, , Дом№208</t>
  </si>
  <si>
    <t>Афанасенкова</t>
  </si>
  <si>
    <t>, , Дом№209</t>
  </si>
  <si>
    <t>Волков А.С.</t>
  </si>
  <si>
    <t>, , Дом№211</t>
  </si>
  <si>
    <t>Сальников Л.П.</t>
  </si>
  <si>
    <t>, , Дом№235</t>
  </si>
  <si>
    <t>Филимонова О.А.</t>
  </si>
  <si>
    <t>, , Дом№239</t>
  </si>
  <si>
    <t>Фролова Н.В.</t>
  </si>
  <si>
    <t>, , Дом№240</t>
  </si>
  <si>
    <t>Силаева Н.П.</t>
  </si>
  <si>
    <t>, , Дом№241</t>
  </si>
  <si>
    <t>Нянина Е.Н.</t>
  </si>
  <si>
    <t>, , Дом№242.243</t>
  </si>
  <si>
    <t>Федотов А.А., Федотова З.И.</t>
  </si>
  <si>
    <t>, , Дом№244.245</t>
  </si>
  <si>
    <t>Чученко С.В.</t>
  </si>
  <si>
    <t>, , Дом№246</t>
  </si>
  <si>
    <t>Галаев Н.В.</t>
  </si>
  <si>
    <t>, , Дом№247</t>
  </si>
  <si>
    <t>Лештаев А.Н.</t>
  </si>
  <si>
    <t>, , Дом№250</t>
  </si>
  <si>
    <t>Квасов М.Ю.</t>
  </si>
  <si>
    <t>, , Дом№251</t>
  </si>
  <si>
    <t>Квасов Ю.Н.</t>
  </si>
  <si>
    <t>, , Дом№252</t>
  </si>
  <si>
    <t>Григорьева Л.Л.</t>
  </si>
  <si>
    <t>, , Дом№253</t>
  </si>
  <si>
    <t>Скопин С.М.</t>
  </si>
  <si>
    <t>, , Дом№257</t>
  </si>
  <si>
    <t>Спагис В.В.</t>
  </si>
  <si>
    <t>, , Дом№283</t>
  </si>
  <si>
    <t>Торопова А.М.</t>
  </si>
  <si>
    <t>, , Дом№284</t>
  </si>
  <si>
    <t>Краснов Е.Л.</t>
  </si>
  <si>
    <t>, , Дом№287</t>
  </si>
  <si>
    <t>Каратаев В.П.</t>
  </si>
  <si>
    <t>, , Дом№289.290</t>
  </si>
  <si>
    <t>Никишин В.В.</t>
  </si>
  <si>
    <t>, , Дом№303</t>
  </si>
  <si>
    <t>Власов Ю.А.</t>
  </si>
  <si>
    <t>, , Дом№326</t>
  </si>
  <si>
    <t>Галямина Ю.А.</t>
  </si>
  <si>
    <t>, , Дом№327</t>
  </si>
  <si>
    <t>Закройщикова О.А.</t>
  </si>
  <si>
    <t>, , Дом№333</t>
  </si>
  <si>
    <t>Мустафина Н.Ф.</t>
  </si>
  <si>
    <t>, , Дом№335</t>
  </si>
  <si>
    <t>Щербакова А.И.</t>
  </si>
  <si>
    <t>, , Дом№338</t>
  </si>
  <si>
    <t>Аристов Г.Б.</t>
  </si>
  <si>
    <t>, , Дом№339</t>
  </si>
  <si>
    <t>Рыбко Т.И.</t>
  </si>
  <si>
    <t>, , Дом№340</t>
  </si>
  <si>
    <t>Кутанова Л.Н.</t>
  </si>
  <si>
    <t>, , Дом№362</t>
  </si>
  <si>
    <t>Адибекова Е.А.</t>
  </si>
  <si>
    <t>, , Дом№364</t>
  </si>
  <si>
    <t>Медведева Г.</t>
  </si>
  <si>
    <t>, , Дом№365.366</t>
  </si>
  <si>
    <t>Медведева Г.В.</t>
  </si>
  <si>
    <t>, , Дом№367</t>
  </si>
  <si>
    <t>Халяпин А.В.</t>
  </si>
  <si>
    <t>, , Дом№369</t>
  </si>
  <si>
    <t>Медведева С.М.</t>
  </si>
  <si>
    <t>, , Дом№370</t>
  </si>
  <si>
    <t>Шпакова Л.П.</t>
  </si>
  <si>
    <t>, , Дом№371</t>
  </si>
  <si>
    <t>Буряк Ю.Л.</t>
  </si>
  <si>
    <t>, , Дом№372</t>
  </si>
  <si>
    <t>Стрельцова Г.Ф.</t>
  </si>
  <si>
    <t>, , Дом№374</t>
  </si>
  <si>
    <t>Капотова Е.Е.</t>
  </si>
  <si>
    <t>, , Дом№375</t>
  </si>
  <si>
    <t>Шеина Г.В.</t>
  </si>
  <si>
    <t>, , Дом№376</t>
  </si>
  <si>
    <t>Елесина Н.Ф.</t>
  </si>
  <si>
    <t>, , Дом№377</t>
  </si>
  <si>
    <t>Сапунова Н.К.</t>
  </si>
  <si>
    <t>, , Дом№379</t>
  </si>
  <si>
    <t>Яновская Л.П.</t>
  </si>
  <si>
    <t>, , Дом№380</t>
  </si>
  <si>
    <t>Потапова Т.В.</t>
  </si>
  <si>
    <t>, , Дом№388</t>
  </si>
  <si>
    <t>Ковальчук В.П.</t>
  </si>
  <si>
    <t>, , Дом№389</t>
  </si>
  <si>
    <t>Калейник Г.Ф.</t>
  </si>
  <si>
    <t>, , Дом№390</t>
  </si>
  <si>
    <t>Сажин Б.Ф.</t>
  </si>
  <si>
    <t>, , Дом№397</t>
  </si>
  <si>
    <t>Бали Л.М.</t>
  </si>
  <si>
    <t>, , Дом№420</t>
  </si>
  <si>
    <t>Карабанова А.Н.</t>
  </si>
  <si>
    <t>, , Дом№421</t>
  </si>
  <si>
    <t>Маренкова В.М.</t>
  </si>
  <si>
    <t>, , Дом№422</t>
  </si>
  <si>
    <t>Никитина В.Н.</t>
  </si>
  <si>
    <t>, , Дом№448</t>
  </si>
  <si>
    <t>Емельянова М.В.</t>
  </si>
  <si>
    <t>, , Дом№473</t>
  </si>
  <si>
    <t>Пуценко Л.Н.</t>
  </si>
  <si>
    <t>, , Дом№474</t>
  </si>
  <si>
    <t>Корнеева Н.Я.</t>
  </si>
  <si>
    <t>, , Дом№521</t>
  </si>
  <si>
    <t>Российская Т.Н.</t>
  </si>
  <si>
    <t>, , Дом№522</t>
  </si>
  <si>
    <t>Уманский В.В.</t>
  </si>
  <si>
    <t>, , Дом№523</t>
  </si>
  <si>
    <t>Самохина Л.Г.</t>
  </si>
  <si>
    <t>, , Дом№525</t>
  </si>
  <si>
    <t>Старых Л.В.</t>
  </si>
  <si>
    <t>, , Дом№526</t>
  </si>
  <si>
    <t>Пахомов Ю.Н.</t>
  </si>
  <si>
    <t>, , Дом№527</t>
  </si>
  <si>
    <t>Мерзаева Т.С.</t>
  </si>
  <si>
    <t>, , Дом№532</t>
  </si>
  <si>
    <t>Савельева М.Ю.</t>
  </si>
  <si>
    <t>, , Дом№538</t>
  </si>
  <si>
    <t>Чернышова Е.С.</t>
  </si>
  <si>
    <t>, , Дом№542</t>
  </si>
  <si>
    <t>Березина В.Г.</t>
  </si>
  <si>
    <t>, , сторожка</t>
  </si>
  <si>
    <t>Сторожка</t>
  </si>
  <si>
    <t>Count=144</t>
  </si>
  <si>
    <t>№ п/п</t>
  </si>
  <si>
    <t>Ф.И.О. члена СНТ "Северо-Запад"</t>
  </si>
  <si>
    <t>ТАРИФ</t>
  </si>
  <si>
    <t>Для бухгалтера</t>
  </si>
  <si>
    <t>Примечание</t>
  </si>
  <si>
    <t>К оплате КВт за март м-ц 2018г</t>
  </si>
  <si>
    <t>Показания март м-ц 2018г                   на 19.02.18</t>
  </si>
  <si>
    <t>Показания февраль м-ц 2018г                   на 19.02.18</t>
  </si>
  <si>
    <t>, , Дом№141.142</t>
  </si>
  <si>
    <t>, , Дом№328</t>
  </si>
  <si>
    <t xml:space="preserve">Тариф Сельский </t>
  </si>
  <si>
    <t>3,53 рубл за КВт</t>
  </si>
  <si>
    <t>Тариф одноставочный</t>
  </si>
  <si>
    <t>5,04 рубл за КВт</t>
  </si>
  <si>
    <t>Т1</t>
  </si>
  <si>
    <t>Т2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</si>
</sst>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General"/>
    <numFmt numFmtId="173" formatCode="[$-1010419]dd\.mm\.yyyy\ hh:mm:ss"/>
    <numFmt numFmtId="174" formatCode="[$-1010419]#,##0;\-#,##0"/>
  </numFmts>
  <fonts count="45">
    <font>
      <sz val="10"/>
      <name val="Arial"/>
      <family val="0"/>
    </font>
    <font>
      <b/>
      <sz val="10"/>
      <color indexed="8"/>
      <name val="Tahoma"/>
      <family val="0"/>
    </font>
    <font>
      <sz val="10"/>
      <color indexed="8"/>
      <name val="Tahoma"/>
      <family val="0"/>
    </font>
    <font>
      <b/>
      <sz val="12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9"/>
      </left>
      <right/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 wrapText="1"/>
    </xf>
    <xf numFmtId="0" fontId="1" fillId="33" borderId="10" xfId="0" applyFont="1" applyFill="1" applyBorder="1" applyAlignment="1">
      <alignment vertical="top" wrapText="1"/>
    </xf>
    <xf numFmtId="172" fontId="2" fillId="0" borderId="11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73" fontId="2" fillId="0" borderId="0" xfId="0" applyNumberFormat="1" applyFont="1" applyFill="1" applyBorder="1" applyAlignment="1">
      <alignment vertical="top" wrapText="1"/>
    </xf>
    <xf numFmtId="174" fontId="2" fillId="0" borderId="0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4" fillId="0" borderId="0" xfId="0" applyFont="1" applyFill="1" applyBorder="1" applyAlignment="1">
      <alignment vertical="top" wrapText="1"/>
    </xf>
    <xf numFmtId="0" fontId="21" fillId="0" borderId="12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172" fontId="24" fillId="0" borderId="13" xfId="0" applyNumberFormat="1" applyFont="1" applyFill="1" applyBorder="1" applyAlignment="1">
      <alignment vertical="top" wrapText="1"/>
    </xf>
    <xf numFmtId="0" fontId="24" fillId="0" borderId="13" xfId="0" applyFont="1" applyFill="1" applyBorder="1" applyAlignment="1">
      <alignment vertical="top" wrapText="1"/>
    </xf>
    <xf numFmtId="174" fontId="24" fillId="0" borderId="13" xfId="0" applyNumberFormat="1" applyFont="1" applyFill="1" applyBorder="1" applyAlignment="1">
      <alignment vertical="top" wrapText="1"/>
    </xf>
    <xf numFmtId="0" fontId="24" fillId="34" borderId="13" xfId="0" applyFont="1" applyFill="1" applyBorder="1" applyAlignment="1">
      <alignment vertical="top" wrapText="1"/>
    </xf>
    <xf numFmtId="174" fontId="24" fillId="34" borderId="13" xfId="0" applyNumberFormat="1" applyFont="1" applyFill="1" applyBorder="1" applyAlignment="1">
      <alignment vertical="top" wrapText="1"/>
    </xf>
    <xf numFmtId="172" fontId="24" fillId="34" borderId="13" xfId="0" applyNumberFormat="1" applyFont="1" applyFill="1" applyBorder="1" applyAlignment="1">
      <alignment vertical="top" wrapText="1"/>
    </xf>
    <xf numFmtId="0" fontId="23" fillId="0" borderId="0" xfId="0" applyFont="1" applyFill="1" applyAlignment="1">
      <alignment wrapText="1"/>
    </xf>
    <xf numFmtId="174" fontId="25" fillId="0" borderId="13" xfId="0" applyNumberFormat="1" applyFont="1" applyFill="1" applyBorder="1" applyAlignment="1">
      <alignment vertical="top" wrapText="1"/>
    </xf>
    <xf numFmtId="172" fontId="23" fillId="0" borderId="13" xfId="0" applyNumberFormat="1" applyFont="1" applyFill="1" applyBorder="1" applyAlignment="1">
      <alignment vertical="top" wrapText="1"/>
    </xf>
    <xf numFmtId="0" fontId="23" fillId="0" borderId="13" xfId="0" applyFont="1" applyFill="1" applyBorder="1" applyAlignment="1">
      <alignment vertical="top" wrapText="1"/>
    </xf>
    <xf numFmtId="174" fontId="23" fillId="0" borderId="13" xfId="0" applyNumberFormat="1" applyFont="1" applyFill="1" applyBorder="1" applyAlignment="1">
      <alignment vertical="top" wrapText="1"/>
    </xf>
    <xf numFmtId="172" fontId="23" fillId="34" borderId="13" xfId="0" applyNumberFormat="1" applyFont="1" applyFill="1" applyBorder="1" applyAlignment="1">
      <alignment vertical="top" wrapText="1"/>
    </xf>
    <xf numFmtId="0" fontId="23" fillId="34" borderId="13" xfId="0" applyFont="1" applyFill="1" applyBorder="1" applyAlignment="1">
      <alignment vertical="top" wrapText="1"/>
    </xf>
    <xf numFmtId="174" fontId="25" fillId="34" borderId="13" xfId="0" applyNumberFormat="1" applyFont="1" applyFill="1" applyBorder="1" applyAlignment="1">
      <alignment vertical="top" wrapText="1"/>
    </xf>
    <xf numFmtId="174" fontId="23" fillId="34" borderId="13" xfId="0" applyNumberFormat="1" applyFont="1" applyFill="1" applyBorder="1" applyAlignment="1">
      <alignment vertical="top" wrapText="1"/>
    </xf>
    <xf numFmtId="0" fontId="26" fillId="34" borderId="0" xfId="0" applyFont="1" applyFill="1" applyAlignment="1">
      <alignment horizontal="left" wrapText="1"/>
    </xf>
    <xf numFmtId="0" fontId="26" fillId="0" borderId="0" xfId="0" applyFont="1" applyAlignment="1">
      <alignment wrapText="1"/>
    </xf>
    <xf numFmtId="0" fontId="23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wrapText="1"/>
    </xf>
    <xf numFmtId="0" fontId="26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3" fillId="3" borderId="13" xfId="0" applyFont="1" applyFill="1" applyBorder="1" applyAlignment="1">
      <alignment horizontal="center" vertical="center" wrapText="1"/>
    </xf>
    <xf numFmtId="0" fontId="25" fillId="34" borderId="13" xfId="0" applyFont="1" applyFill="1" applyBorder="1" applyAlignment="1">
      <alignment wrapText="1"/>
    </xf>
    <xf numFmtId="0" fontId="23" fillId="0" borderId="13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48"/>
  <sheetViews>
    <sheetView showGridLines="0" zoomScalePageLayoutView="0" workbookViewId="0" topLeftCell="A1">
      <pane ySplit="1" topLeftCell="A59" activePane="bottomLeft" state="frozen"/>
      <selection pane="topLeft" activeCell="A1" sqref="A1"/>
      <selection pane="bottomLeft" activeCell="E70" sqref="E70"/>
    </sheetView>
  </sheetViews>
  <sheetFormatPr defaultColWidth="9.140625" defaultRowHeight="12.75"/>
  <cols>
    <col min="1" max="1" width="4.28125" style="0" customWidth="1"/>
    <col min="2" max="2" width="15.8515625" style="0" customWidth="1"/>
    <col min="3" max="3" width="13.57421875" style="0" customWidth="1"/>
    <col min="4" max="4" width="24.00390625" style="0" customWidth="1"/>
    <col min="5" max="5" width="22.421875" style="0" customWidth="1"/>
    <col min="6" max="6" width="17.00390625" style="0" customWidth="1"/>
  </cols>
  <sheetData>
    <row r="1" spans="1:6" ht="21" customHeight="1">
      <c r="A1" s="8" t="s">
        <v>0</v>
      </c>
      <c r="B1" s="8"/>
      <c r="C1" s="8"/>
      <c r="D1" s="8"/>
      <c r="E1" s="8"/>
      <c r="F1" s="8"/>
    </row>
    <row r="2" spans="1:6" ht="25.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 ht="12.75">
      <c r="A3" s="2">
        <v>1</v>
      </c>
      <c r="B3" s="3"/>
      <c r="C3" s="3" t="s">
        <v>7</v>
      </c>
      <c r="D3" s="4">
        <v>43178</v>
      </c>
      <c r="E3" s="5">
        <v>1272.19</v>
      </c>
      <c r="F3" s="6"/>
    </row>
    <row r="4" spans="1:6" ht="12.75">
      <c r="A4" s="2">
        <v>2</v>
      </c>
      <c r="B4" s="3" t="s">
        <v>8</v>
      </c>
      <c r="C4" s="3" t="s">
        <v>9</v>
      </c>
      <c r="D4" s="4">
        <v>43178</v>
      </c>
      <c r="E4" s="5">
        <v>56.13</v>
      </c>
      <c r="F4" s="6"/>
    </row>
    <row r="5" spans="1:6" ht="25.5">
      <c r="A5" s="2">
        <v>3</v>
      </c>
      <c r="B5" s="3" t="s">
        <v>10</v>
      </c>
      <c r="C5" s="3" t="s">
        <v>11</v>
      </c>
      <c r="D5" s="4">
        <v>43178</v>
      </c>
      <c r="E5" s="5">
        <v>2.62</v>
      </c>
      <c r="F5" s="6"/>
    </row>
    <row r="6" spans="1:6" ht="12.75">
      <c r="A6" s="2">
        <v>4</v>
      </c>
      <c r="B6" s="3" t="s">
        <v>12</v>
      </c>
      <c r="C6" s="3" t="s">
        <v>13</v>
      </c>
      <c r="D6" s="4">
        <v>43178</v>
      </c>
      <c r="E6" s="5">
        <v>869.46</v>
      </c>
      <c r="F6" s="6"/>
    </row>
    <row r="7" spans="1:6" ht="12.75">
      <c r="A7" s="2">
        <v>5</v>
      </c>
      <c r="B7" s="3" t="s">
        <v>14</v>
      </c>
      <c r="C7" s="3" t="s">
        <v>15</v>
      </c>
      <c r="D7" s="4">
        <v>43178</v>
      </c>
      <c r="E7" s="5">
        <v>1133.33</v>
      </c>
      <c r="F7" s="6"/>
    </row>
    <row r="8" spans="1:6" ht="12.75">
      <c r="A8" s="2">
        <v>6</v>
      </c>
      <c r="B8" s="3" t="s">
        <v>16</v>
      </c>
      <c r="C8" s="3" t="s">
        <v>17</v>
      </c>
      <c r="D8" s="4">
        <v>43178</v>
      </c>
      <c r="E8" s="5">
        <v>24004.29</v>
      </c>
      <c r="F8" s="6"/>
    </row>
    <row r="9" spans="1:6" ht="12.75">
      <c r="A9" s="2">
        <v>7</v>
      </c>
      <c r="B9" s="3" t="s">
        <v>18</v>
      </c>
      <c r="C9" s="3" t="s">
        <v>19</v>
      </c>
      <c r="D9" s="4">
        <v>43178</v>
      </c>
      <c r="E9" s="5">
        <v>3.34</v>
      </c>
      <c r="F9" s="6"/>
    </row>
    <row r="10" spans="1:6" ht="25.5">
      <c r="A10" s="2">
        <v>8</v>
      </c>
      <c r="B10" s="3" t="s">
        <v>20</v>
      </c>
      <c r="C10" s="3" t="s">
        <v>21</v>
      </c>
      <c r="D10" s="4">
        <v>43178</v>
      </c>
      <c r="E10" s="5">
        <v>3226.51</v>
      </c>
      <c r="F10" s="6"/>
    </row>
    <row r="11" spans="1:6" ht="25.5">
      <c r="A11" s="2">
        <v>9</v>
      </c>
      <c r="B11" s="3" t="s">
        <v>22</v>
      </c>
      <c r="C11" s="3" t="s">
        <v>23</v>
      </c>
      <c r="D11" s="4">
        <v>43178</v>
      </c>
      <c r="E11" s="5">
        <v>1.42</v>
      </c>
      <c r="F11" s="6"/>
    </row>
    <row r="12" spans="1:6" ht="12.75">
      <c r="A12" s="2">
        <v>10</v>
      </c>
      <c r="B12" s="3" t="s">
        <v>24</v>
      </c>
      <c r="C12" s="3" t="s">
        <v>25</v>
      </c>
      <c r="D12" s="4">
        <v>43178</v>
      </c>
      <c r="E12" s="5">
        <v>219.17000000000002</v>
      </c>
      <c r="F12" s="6"/>
    </row>
    <row r="13" spans="1:6" ht="25.5">
      <c r="A13" s="2">
        <v>11</v>
      </c>
      <c r="B13" s="3" t="s">
        <v>26</v>
      </c>
      <c r="C13" s="3" t="s">
        <v>27</v>
      </c>
      <c r="D13" s="4">
        <v>43178</v>
      </c>
      <c r="E13" s="5">
        <v>0.51</v>
      </c>
      <c r="F13" s="6"/>
    </row>
    <row r="14" spans="1:6" ht="12.75">
      <c r="A14" s="2">
        <v>12</v>
      </c>
      <c r="B14" s="3" t="s">
        <v>28</v>
      </c>
      <c r="C14" s="3" t="s">
        <v>29</v>
      </c>
      <c r="D14" s="4">
        <v>43178</v>
      </c>
      <c r="E14" s="5">
        <v>201.02</v>
      </c>
      <c r="F14" s="6"/>
    </row>
    <row r="15" spans="1:6" ht="25.5">
      <c r="A15" s="2">
        <v>13</v>
      </c>
      <c r="B15" s="3" t="s">
        <v>30</v>
      </c>
      <c r="C15" s="3" t="s">
        <v>31</v>
      </c>
      <c r="D15" s="4">
        <v>43178</v>
      </c>
      <c r="E15" s="5">
        <v>63.02</v>
      </c>
      <c r="F15" s="6"/>
    </row>
    <row r="16" spans="1:6" ht="25.5">
      <c r="A16" s="2">
        <v>14</v>
      </c>
      <c r="B16" s="3" t="s">
        <v>32</v>
      </c>
      <c r="C16" s="3" t="s">
        <v>33</v>
      </c>
      <c r="D16" s="4">
        <v>43178</v>
      </c>
      <c r="E16" s="5">
        <v>1000.33</v>
      </c>
      <c r="F16" s="6"/>
    </row>
    <row r="17" spans="1:6" ht="12.75">
      <c r="A17" s="2">
        <v>15</v>
      </c>
      <c r="B17" s="3" t="s">
        <v>34</v>
      </c>
      <c r="C17" s="3" t="s">
        <v>35</v>
      </c>
      <c r="D17" s="4">
        <v>43178</v>
      </c>
      <c r="E17" s="5">
        <v>6736.12</v>
      </c>
      <c r="F17" s="6"/>
    </row>
    <row r="18" spans="1:6" ht="12.75">
      <c r="A18" s="2">
        <v>16</v>
      </c>
      <c r="B18" s="3" t="s">
        <v>36</v>
      </c>
      <c r="C18" s="3" t="s">
        <v>37</v>
      </c>
      <c r="D18" s="4">
        <v>43178</v>
      </c>
      <c r="E18" s="5">
        <v>1839.07</v>
      </c>
      <c r="F18" s="6"/>
    </row>
    <row r="19" spans="1:6" ht="12.75">
      <c r="A19" s="2">
        <v>17</v>
      </c>
      <c r="B19" s="3" t="s">
        <v>38</v>
      </c>
      <c r="C19" s="3" t="s">
        <v>39</v>
      </c>
      <c r="D19" s="4">
        <v>43178</v>
      </c>
      <c r="E19" s="5">
        <v>19.02</v>
      </c>
      <c r="F19" s="6"/>
    </row>
    <row r="20" spans="1:6" ht="12.75">
      <c r="A20" s="2">
        <v>18</v>
      </c>
      <c r="B20" s="3" t="s">
        <v>40</v>
      </c>
      <c r="C20" s="3" t="s">
        <v>41</v>
      </c>
      <c r="D20" s="4">
        <v>43178</v>
      </c>
      <c r="E20" s="5">
        <v>1.01</v>
      </c>
      <c r="F20" s="6"/>
    </row>
    <row r="21" spans="1:6" ht="25.5">
      <c r="A21" s="2">
        <v>19</v>
      </c>
      <c r="B21" s="3" t="s">
        <v>42</v>
      </c>
      <c r="C21" s="3" t="s">
        <v>43</v>
      </c>
      <c r="D21" s="4">
        <v>43178</v>
      </c>
      <c r="E21" s="5">
        <v>0.78</v>
      </c>
      <c r="F21" s="6"/>
    </row>
    <row r="22" spans="1:6" ht="25.5">
      <c r="A22" s="2">
        <v>20</v>
      </c>
      <c r="B22" s="3" t="s">
        <v>44</v>
      </c>
      <c r="C22" s="3" t="s">
        <v>45</v>
      </c>
      <c r="D22" s="4">
        <v>43178</v>
      </c>
      <c r="E22" s="5">
        <v>1536.27</v>
      </c>
      <c r="F22" s="6"/>
    </row>
    <row r="23" spans="1:6" ht="25.5">
      <c r="A23" s="2">
        <v>21</v>
      </c>
      <c r="B23" s="3" t="s">
        <v>46</v>
      </c>
      <c r="C23" s="3" t="s">
        <v>47</v>
      </c>
      <c r="D23" s="4">
        <v>43178</v>
      </c>
      <c r="E23" s="5">
        <v>5501.68</v>
      </c>
      <c r="F23" s="6"/>
    </row>
    <row r="24" spans="1:6" ht="12.75">
      <c r="A24" s="2">
        <v>22</v>
      </c>
      <c r="B24" s="3" t="s">
        <v>48</v>
      </c>
      <c r="C24" s="3" t="s">
        <v>49</v>
      </c>
      <c r="D24" s="4">
        <v>43178</v>
      </c>
      <c r="E24" s="5">
        <v>2437.89</v>
      </c>
      <c r="F24" s="6"/>
    </row>
    <row r="25" spans="1:6" ht="25.5">
      <c r="A25" s="2">
        <v>23</v>
      </c>
      <c r="B25" s="3" t="s">
        <v>50</v>
      </c>
      <c r="C25" s="3" t="s">
        <v>51</v>
      </c>
      <c r="D25" s="4">
        <v>43178</v>
      </c>
      <c r="E25" s="5">
        <v>15480.130000000001</v>
      </c>
      <c r="F25" s="6"/>
    </row>
    <row r="26" spans="1:6" ht="25.5">
      <c r="A26" s="2">
        <v>24</v>
      </c>
      <c r="B26" s="3" t="s">
        <v>52</v>
      </c>
      <c r="C26" s="3" t="s">
        <v>53</v>
      </c>
      <c r="D26" s="4">
        <v>43178</v>
      </c>
      <c r="E26" s="5">
        <v>4739.7</v>
      </c>
      <c r="F26" s="6"/>
    </row>
    <row r="27" spans="1:6" ht="25.5">
      <c r="A27" s="2">
        <v>25</v>
      </c>
      <c r="B27" s="3" t="s">
        <v>54</v>
      </c>
      <c r="C27" s="3" t="s">
        <v>55</v>
      </c>
      <c r="D27" s="4">
        <v>43178</v>
      </c>
      <c r="E27" s="5">
        <v>0.79</v>
      </c>
      <c r="F27" s="6"/>
    </row>
    <row r="28" spans="1:6" ht="25.5">
      <c r="A28" s="2">
        <v>26</v>
      </c>
      <c r="B28" s="3" t="s">
        <v>56</v>
      </c>
      <c r="C28" s="3" t="s">
        <v>57</v>
      </c>
      <c r="D28" s="4">
        <v>43178</v>
      </c>
      <c r="E28" s="5">
        <v>0.96</v>
      </c>
      <c r="F28" s="6"/>
    </row>
    <row r="29" spans="1:6" ht="12.75">
      <c r="A29" s="2">
        <v>27</v>
      </c>
      <c r="B29" s="3" t="s">
        <v>58</v>
      </c>
      <c r="C29" s="3" t="s">
        <v>59</v>
      </c>
      <c r="D29" s="4">
        <v>43178</v>
      </c>
      <c r="E29" s="5">
        <v>662.45</v>
      </c>
      <c r="F29" s="6"/>
    </row>
    <row r="30" spans="1:6" ht="12.75">
      <c r="A30" s="2">
        <v>28</v>
      </c>
      <c r="B30" s="3" t="s">
        <v>60</v>
      </c>
      <c r="C30" s="3" t="s">
        <v>61</v>
      </c>
      <c r="D30" s="4">
        <v>43178</v>
      </c>
      <c r="E30" s="5">
        <v>2.2800000000000002</v>
      </c>
      <c r="F30" s="6"/>
    </row>
    <row r="31" spans="1:6" ht="12.75">
      <c r="A31" s="2">
        <v>29</v>
      </c>
      <c r="B31" s="3" t="s">
        <v>62</v>
      </c>
      <c r="C31" s="3" t="s">
        <v>63</v>
      </c>
      <c r="D31" s="4">
        <v>43178</v>
      </c>
      <c r="E31" s="5">
        <v>2347.13</v>
      </c>
      <c r="F31" s="6"/>
    </row>
    <row r="32" spans="1:6" ht="12.75">
      <c r="A32" s="2">
        <v>30</v>
      </c>
      <c r="B32" s="3" t="s">
        <v>64</v>
      </c>
      <c r="C32" s="3" t="s">
        <v>65</v>
      </c>
      <c r="D32" s="4">
        <v>43178</v>
      </c>
      <c r="E32" s="5">
        <v>1617.47</v>
      </c>
      <c r="F32" s="6"/>
    </row>
    <row r="33" spans="1:6" ht="25.5">
      <c r="A33" s="2">
        <v>31</v>
      </c>
      <c r="B33" s="3" t="s">
        <v>66</v>
      </c>
      <c r="C33" s="3" t="s">
        <v>67</v>
      </c>
      <c r="D33" s="4">
        <v>43178</v>
      </c>
      <c r="E33" s="5">
        <v>478.03000000000003</v>
      </c>
      <c r="F33" s="6"/>
    </row>
    <row r="34" spans="1:6" ht="12.75">
      <c r="A34" s="2">
        <v>32</v>
      </c>
      <c r="B34" s="3" t="s">
        <v>68</v>
      </c>
      <c r="C34" s="3" t="s">
        <v>69</v>
      </c>
      <c r="D34" s="4">
        <v>43178</v>
      </c>
      <c r="E34" s="5">
        <v>0.85</v>
      </c>
      <c r="F34" s="6"/>
    </row>
    <row r="35" spans="1:6" ht="12.75">
      <c r="A35" s="2">
        <v>33</v>
      </c>
      <c r="B35" s="3" t="s">
        <v>70</v>
      </c>
      <c r="C35" s="3" t="s">
        <v>71</v>
      </c>
      <c r="D35" s="4">
        <v>43178</v>
      </c>
      <c r="E35" s="5">
        <v>0.97</v>
      </c>
      <c r="F35" s="6"/>
    </row>
    <row r="36" spans="1:6" ht="12.75">
      <c r="A36" s="2">
        <v>34</v>
      </c>
      <c r="B36" s="3" t="s">
        <v>72</v>
      </c>
      <c r="C36" s="3" t="s">
        <v>73</v>
      </c>
      <c r="D36" s="4">
        <v>43178</v>
      </c>
      <c r="E36" s="5">
        <v>3906.9300000000003</v>
      </c>
      <c r="F36" s="6"/>
    </row>
    <row r="37" spans="1:6" ht="25.5">
      <c r="A37" s="2">
        <v>35</v>
      </c>
      <c r="B37" s="3" t="s">
        <v>74</v>
      </c>
      <c r="C37" s="3" t="s">
        <v>75</v>
      </c>
      <c r="D37" s="4">
        <v>43178</v>
      </c>
      <c r="E37" s="5">
        <v>157.98</v>
      </c>
      <c r="F37" s="6"/>
    </row>
    <row r="38" spans="1:6" ht="12.75">
      <c r="A38" s="2">
        <v>36</v>
      </c>
      <c r="B38" s="3" t="s">
        <v>76</v>
      </c>
      <c r="C38" s="3" t="s">
        <v>77</v>
      </c>
      <c r="D38" s="4">
        <v>43178</v>
      </c>
      <c r="E38" s="5">
        <v>9598.26</v>
      </c>
      <c r="F38" s="6"/>
    </row>
    <row r="39" spans="1:6" ht="12.75">
      <c r="A39" s="2">
        <v>37</v>
      </c>
      <c r="B39" s="3" t="s">
        <v>78</v>
      </c>
      <c r="C39" s="3" t="s">
        <v>79</v>
      </c>
      <c r="D39" s="4">
        <v>43178</v>
      </c>
      <c r="E39" s="5">
        <v>7074.12</v>
      </c>
      <c r="F39" s="6"/>
    </row>
    <row r="40" spans="1:6" ht="12.75">
      <c r="A40" s="2">
        <v>38</v>
      </c>
      <c r="B40" s="3" t="s">
        <v>80</v>
      </c>
      <c r="C40" s="3" t="s">
        <v>81</v>
      </c>
      <c r="D40" s="4">
        <v>43178</v>
      </c>
      <c r="E40" s="5">
        <v>1779.38</v>
      </c>
      <c r="F40" s="6"/>
    </row>
    <row r="41" spans="1:6" ht="25.5">
      <c r="A41" s="2">
        <v>39</v>
      </c>
      <c r="B41" s="3" t="s">
        <v>82</v>
      </c>
      <c r="C41" s="3" t="s">
        <v>83</v>
      </c>
      <c r="D41" s="4">
        <v>43178</v>
      </c>
      <c r="E41" s="5">
        <v>2.77</v>
      </c>
      <c r="F41" s="6"/>
    </row>
    <row r="42" spans="1:6" ht="12.75">
      <c r="A42" s="2">
        <v>40</v>
      </c>
      <c r="B42" s="3" t="s">
        <v>84</v>
      </c>
      <c r="C42" s="3" t="s">
        <v>85</v>
      </c>
      <c r="D42" s="4">
        <v>43178</v>
      </c>
      <c r="E42" s="5">
        <v>4366.88</v>
      </c>
      <c r="F42" s="6"/>
    </row>
    <row r="43" spans="1:6" ht="12.75">
      <c r="A43" s="2">
        <v>41</v>
      </c>
      <c r="B43" s="3" t="s">
        <v>86</v>
      </c>
      <c r="C43" s="3" t="s">
        <v>87</v>
      </c>
      <c r="D43" s="4">
        <v>43178</v>
      </c>
      <c r="E43" s="5">
        <v>797.58</v>
      </c>
      <c r="F43" s="6"/>
    </row>
    <row r="44" spans="1:6" ht="12.75">
      <c r="A44" s="2">
        <v>42</v>
      </c>
      <c r="B44" s="3" t="s">
        <v>88</v>
      </c>
      <c r="C44" s="3" t="s">
        <v>89</v>
      </c>
      <c r="D44" s="4">
        <v>43178</v>
      </c>
      <c r="E44" s="5">
        <v>4218.04</v>
      </c>
      <c r="F44" s="6"/>
    </row>
    <row r="45" spans="1:6" ht="12.75">
      <c r="A45" s="2">
        <v>43</v>
      </c>
      <c r="B45" s="3" t="s">
        <v>90</v>
      </c>
      <c r="C45" s="3" t="s">
        <v>91</v>
      </c>
      <c r="D45" s="4">
        <v>43178</v>
      </c>
      <c r="E45" s="5">
        <v>443.85</v>
      </c>
      <c r="F45" s="6"/>
    </row>
    <row r="46" spans="1:6" ht="25.5">
      <c r="A46" s="2">
        <v>44</v>
      </c>
      <c r="B46" s="3" t="s">
        <v>92</v>
      </c>
      <c r="C46" s="3" t="s">
        <v>93</v>
      </c>
      <c r="D46" s="4">
        <v>43178</v>
      </c>
      <c r="E46" s="5">
        <v>2029.5</v>
      </c>
      <c r="F46" s="6"/>
    </row>
    <row r="47" spans="1:6" ht="12.75">
      <c r="A47" s="2">
        <v>45</v>
      </c>
      <c r="B47" s="3" t="s">
        <v>94</v>
      </c>
      <c r="C47" s="3" t="s">
        <v>95</v>
      </c>
      <c r="D47" s="4">
        <v>43178</v>
      </c>
      <c r="E47" s="5">
        <v>2.33</v>
      </c>
      <c r="F47" s="6"/>
    </row>
    <row r="48" spans="1:6" ht="25.5">
      <c r="A48" s="2">
        <v>46</v>
      </c>
      <c r="B48" s="3" t="s">
        <v>96</v>
      </c>
      <c r="C48" s="3" t="s">
        <v>97</v>
      </c>
      <c r="D48" s="4">
        <v>43178</v>
      </c>
      <c r="E48" s="5">
        <v>78.06</v>
      </c>
      <c r="F48" s="6"/>
    </row>
    <row r="49" spans="1:6" ht="12.75">
      <c r="A49" s="2">
        <v>47</v>
      </c>
      <c r="B49" s="3" t="s">
        <v>98</v>
      </c>
      <c r="C49" s="3" t="s">
        <v>99</v>
      </c>
      <c r="D49" s="4">
        <v>43178</v>
      </c>
      <c r="E49" s="5">
        <v>817.0600000000001</v>
      </c>
      <c r="F49" s="6"/>
    </row>
    <row r="50" spans="1:6" ht="25.5">
      <c r="A50" s="2">
        <v>48</v>
      </c>
      <c r="B50" s="3" t="s">
        <v>100</v>
      </c>
      <c r="C50" s="3" t="s">
        <v>101</v>
      </c>
      <c r="D50" s="4">
        <v>43178</v>
      </c>
      <c r="E50" s="5">
        <v>907.75</v>
      </c>
      <c r="F50" s="6"/>
    </row>
    <row r="51" spans="1:6" ht="12.75">
      <c r="A51" s="2">
        <v>49</v>
      </c>
      <c r="B51" s="3" t="s">
        <v>102</v>
      </c>
      <c r="C51" s="3" t="s">
        <v>103</v>
      </c>
      <c r="D51" s="4">
        <v>43178</v>
      </c>
      <c r="E51" s="5">
        <v>632.48</v>
      </c>
      <c r="F51" s="6"/>
    </row>
    <row r="52" spans="1:6" ht="12.75">
      <c r="A52" s="2">
        <v>50</v>
      </c>
      <c r="B52" s="3" t="s">
        <v>104</v>
      </c>
      <c r="C52" s="3" t="s">
        <v>105</v>
      </c>
      <c r="D52" s="4">
        <v>43178</v>
      </c>
      <c r="E52" s="5">
        <v>2466.89</v>
      </c>
      <c r="F52" s="6"/>
    </row>
    <row r="53" spans="1:6" ht="25.5">
      <c r="A53" s="2">
        <v>51</v>
      </c>
      <c r="B53" s="3" t="s">
        <v>106</v>
      </c>
      <c r="C53" s="3" t="s">
        <v>107</v>
      </c>
      <c r="D53" s="4">
        <v>43178</v>
      </c>
      <c r="E53" s="5">
        <v>404.72</v>
      </c>
      <c r="F53" s="6"/>
    </row>
    <row r="54" spans="1:6" ht="12.75">
      <c r="A54" s="2">
        <v>52</v>
      </c>
      <c r="B54" s="3" t="s">
        <v>108</v>
      </c>
      <c r="C54" s="3" t="s">
        <v>109</v>
      </c>
      <c r="D54" s="4">
        <v>43178</v>
      </c>
      <c r="E54" s="5">
        <v>5248.07</v>
      </c>
      <c r="F54" s="6"/>
    </row>
    <row r="55" spans="1:6" ht="25.5">
      <c r="A55" s="2">
        <v>53</v>
      </c>
      <c r="B55" s="3" t="s">
        <v>110</v>
      </c>
      <c r="C55" s="3" t="s">
        <v>111</v>
      </c>
      <c r="D55" s="4">
        <v>43178</v>
      </c>
      <c r="E55" s="5">
        <v>2522.07</v>
      </c>
      <c r="F55" s="6"/>
    </row>
    <row r="56" spans="1:6" ht="12.75">
      <c r="A56" s="2">
        <v>54</v>
      </c>
      <c r="B56" s="3" t="s">
        <v>112</v>
      </c>
      <c r="C56" s="3" t="s">
        <v>113</v>
      </c>
      <c r="D56" s="4">
        <v>43178</v>
      </c>
      <c r="E56" s="5">
        <v>304.31</v>
      </c>
      <c r="F56" s="6"/>
    </row>
    <row r="57" spans="1:6" ht="25.5">
      <c r="A57" s="2">
        <v>55</v>
      </c>
      <c r="B57" s="3" t="s">
        <v>114</v>
      </c>
      <c r="C57" s="3" t="s">
        <v>115</v>
      </c>
      <c r="D57" s="4">
        <v>43178</v>
      </c>
      <c r="E57" s="5">
        <v>7304.03</v>
      </c>
      <c r="F57" s="6"/>
    </row>
    <row r="58" spans="1:6" ht="12.75">
      <c r="A58" s="2">
        <v>56</v>
      </c>
      <c r="B58" s="3" t="s">
        <v>116</v>
      </c>
      <c r="C58" s="3" t="s">
        <v>117</v>
      </c>
      <c r="D58" s="4">
        <v>43178</v>
      </c>
      <c r="E58" s="5">
        <v>19590.21</v>
      </c>
      <c r="F58" s="6"/>
    </row>
    <row r="59" spans="1:6" ht="25.5">
      <c r="A59" s="2">
        <v>57</v>
      </c>
      <c r="B59" s="3" t="s">
        <v>118</v>
      </c>
      <c r="C59" s="3" t="s">
        <v>119</v>
      </c>
      <c r="D59" s="4">
        <v>43178</v>
      </c>
      <c r="E59" s="5">
        <v>58.35</v>
      </c>
      <c r="F59" s="6"/>
    </row>
    <row r="60" spans="1:6" ht="25.5">
      <c r="A60" s="2">
        <v>58</v>
      </c>
      <c r="B60" s="3" t="s">
        <v>120</v>
      </c>
      <c r="C60" s="3" t="s">
        <v>121</v>
      </c>
      <c r="D60" s="4">
        <v>43178</v>
      </c>
      <c r="E60" s="5">
        <v>1123.22</v>
      </c>
      <c r="F60" s="6"/>
    </row>
    <row r="61" spans="1:6" ht="12.75">
      <c r="A61" s="2">
        <v>59</v>
      </c>
      <c r="B61" s="3" t="s">
        <v>122</v>
      </c>
      <c r="C61" s="3" t="s">
        <v>123</v>
      </c>
      <c r="D61" s="4">
        <v>43178</v>
      </c>
      <c r="E61" s="5">
        <v>10154.800000000001</v>
      </c>
      <c r="F61" s="6"/>
    </row>
    <row r="62" spans="1:6" ht="12.75">
      <c r="A62" s="2">
        <v>60</v>
      </c>
      <c r="B62" s="3" t="s">
        <v>124</v>
      </c>
      <c r="C62" s="3" t="s">
        <v>125</v>
      </c>
      <c r="D62" s="4">
        <v>43178</v>
      </c>
      <c r="E62" s="5">
        <v>3363.63</v>
      </c>
      <c r="F62" s="6"/>
    </row>
    <row r="63" spans="1:6" ht="12.75">
      <c r="A63" s="2">
        <v>61</v>
      </c>
      <c r="B63" s="3" t="s">
        <v>126</v>
      </c>
      <c r="C63" s="3" t="s">
        <v>127</v>
      </c>
      <c r="D63" s="4">
        <v>43178</v>
      </c>
      <c r="E63" s="5">
        <v>491.61</v>
      </c>
      <c r="F63" s="6"/>
    </row>
    <row r="64" spans="1:6" ht="12.75">
      <c r="A64" s="2">
        <v>62</v>
      </c>
      <c r="B64" s="3" t="s">
        <v>128</v>
      </c>
      <c r="C64" s="3" t="s">
        <v>129</v>
      </c>
      <c r="D64" s="4">
        <v>43178</v>
      </c>
      <c r="E64" s="5">
        <v>2.32</v>
      </c>
      <c r="F64" s="6"/>
    </row>
    <row r="65" spans="1:6" ht="12.75">
      <c r="A65" s="2">
        <v>63</v>
      </c>
      <c r="B65" s="3" t="s">
        <v>130</v>
      </c>
      <c r="C65" s="3" t="s">
        <v>131</v>
      </c>
      <c r="D65" s="4">
        <v>43178</v>
      </c>
      <c r="E65" s="5">
        <v>47.1</v>
      </c>
      <c r="F65" s="6"/>
    </row>
    <row r="66" spans="1:6" ht="12.75">
      <c r="A66" s="2">
        <v>64</v>
      </c>
      <c r="B66" s="3" t="s">
        <v>132</v>
      </c>
      <c r="C66" s="3" t="s">
        <v>133</v>
      </c>
      <c r="D66" s="4">
        <v>43178</v>
      </c>
      <c r="E66" s="5">
        <v>8138</v>
      </c>
      <c r="F66" s="6"/>
    </row>
    <row r="67" spans="1:6" ht="12.75">
      <c r="A67" s="2">
        <v>65</v>
      </c>
      <c r="B67" s="3" t="s">
        <v>134</v>
      </c>
      <c r="C67" s="3" t="s">
        <v>135</v>
      </c>
      <c r="D67" s="4">
        <v>43178</v>
      </c>
      <c r="E67" s="5">
        <v>5336.76</v>
      </c>
      <c r="F67" s="6"/>
    </row>
    <row r="68" spans="1:6" ht="12.75">
      <c r="A68" s="2">
        <v>66</v>
      </c>
      <c r="B68" s="3" t="s">
        <v>136</v>
      </c>
      <c r="C68" s="3" t="s">
        <v>137</v>
      </c>
      <c r="D68" s="4">
        <v>43178</v>
      </c>
      <c r="E68" s="5">
        <v>1671.1100000000001</v>
      </c>
      <c r="F68" s="6"/>
    </row>
    <row r="69" spans="1:6" ht="12.75">
      <c r="A69" s="2">
        <v>67</v>
      </c>
      <c r="B69" s="3" t="s">
        <v>138</v>
      </c>
      <c r="C69" s="3" t="s">
        <v>139</v>
      </c>
      <c r="D69" s="4">
        <v>43178</v>
      </c>
      <c r="E69" s="5">
        <v>1756.97</v>
      </c>
      <c r="F69" s="6"/>
    </row>
    <row r="70" spans="1:6" ht="12.75">
      <c r="A70" s="2">
        <v>68</v>
      </c>
      <c r="B70" s="3" t="s">
        <v>140</v>
      </c>
      <c r="C70" s="3" t="s">
        <v>141</v>
      </c>
      <c r="D70" s="4">
        <v>43178</v>
      </c>
      <c r="E70" s="5">
        <v>3094.4700000000003</v>
      </c>
      <c r="F70" s="6"/>
    </row>
    <row r="71" spans="1:6" ht="25.5">
      <c r="A71" s="2">
        <v>69</v>
      </c>
      <c r="B71" s="3" t="s">
        <v>142</v>
      </c>
      <c r="C71" s="3" t="s">
        <v>143</v>
      </c>
      <c r="D71" s="4">
        <v>43178</v>
      </c>
      <c r="E71" s="5">
        <v>6600.89</v>
      </c>
      <c r="F71" s="6"/>
    </row>
    <row r="72" spans="1:6" ht="12.75">
      <c r="A72" s="2">
        <v>70</v>
      </c>
      <c r="B72" s="3" t="s">
        <v>144</v>
      </c>
      <c r="C72" s="3" t="s">
        <v>145</v>
      </c>
      <c r="D72" s="4">
        <v>43178</v>
      </c>
      <c r="E72" s="5">
        <v>28587.3</v>
      </c>
      <c r="F72" s="6"/>
    </row>
    <row r="73" spans="1:6" ht="12.75">
      <c r="A73" s="2">
        <v>71</v>
      </c>
      <c r="B73" s="3" t="s">
        <v>146</v>
      </c>
      <c r="C73" s="3" t="s">
        <v>147</v>
      </c>
      <c r="D73" s="4">
        <v>43178</v>
      </c>
      <c r="E73" s="5">
        <v>13112.470000000001</v>
      </c>
      <c r="F73" s="6"/>
    </row>
    <row r="74" spans="1:6" ht="12.75">
      <c r="A74" s="2">
        <v>72</v>
      </c>
      <c r="B74" s="3" t="s">
        <v>148</v>
      </c>
      <c r="C74" s="3" t="s">
        <v>149</v>
      </c>
      <c r="D74" s="4">
        <v>43178</v>
      </c>
      <c r="E74" s="5">
        <v>2798.37</v>
      </c>
      <c r="F74" s="6"/>
    </row>
    <row r="75" spans="1:6" ht="12.75">
      <c r="A75" s="2">
        <v>73</v>
      </c>
      <c r="B75" s="3" t="s">
        <v>150</v>
      </c>
      <c r="C75" s="3" t="s">
        <v>151</v>
      </c>
      <c r="D75" s="4">
        <v>43178</v>
      </c>
      <c r="E75" s="5">
        <v>1470.08</v>
      </c>
      <c r="F75" s="6"/>
    </row>
    <row r="76" spans="1:6" ht="12.75">
      <c r="A76" s="2">
        <v>74</v>
      </c>
      <c r="B76" s="3" t="s">
        <v>152</v>
      </c>
      <c r="C76" s="3" t="s">
        <v>153</v>
      </c>
      <c r="D76" s="4">
        <v>43178</v>
      </c>
      <c r="E76" s="5">
        <v>7472.31</v>
      </c>
      <c r="F76" s="6"/>
    </row>
    <row r="77" spans="1:6" ht="25.5">
      <c r="A77" s="2">
        <v>75</v>
      </c>
      <c r="B77" s="3" t="s">
        <v>154</v>
      </c>
      <c r="C77" s="3" t="s">
        <v>155</v>
      </c>
      <c r="D77" s="4">
        <v>43178</v>
      </c>
      <c r="E77" s="5">
        <v>3244.4900000000002</v>
      </c>
      <c r="F77" s="6"/>
    </row>
    <row r="78" spans="1:6" ht="25.5">
      <c r="A78" s="2">
        <v>76</v>
      </c>
      <c r="B78" s="3" t="s">
        <v>156</v>
      </c>
      <c r="C78" s="3" t="s">
        <v>157</v>
      </c>
      <c r="D78" s="4">
        <v>43178</v>
      </c>
      <c r="E78" s="5">
        <v>122.3</v>
      </c>
      <c r="F78" s="6"/>
    </row>
    <row r="79" spans="1:6" ht="12.75">
      <c r="A79" s="2">
        <v>77</v>
      </c>
      <c r="B79" s="3" t="s">
        <v>158</v>
      </c>
      <c r="C79" s="3" t="s">
        <v>159</v>
      </c>
      <c r="D79" s="4">
        <v>43178</v>
      </c>
      <c r="E79" s="5">
        <v>0.74</v>
      </c>
      <c r="F79" s="6"/>
    </row>
    <row r="80" spans="1:6" ht="12.75">
      <c r="A80" s="2">
        <v>78</v>
      </c>
      <c r="B80" s="3" t="s">
        <v>160</v>
      </c>
      <c r="C80" s="3" t="s">
        <v>161</v>
      </c>
      <c r="D80" s="4">
        <v>43178</v>
      </c>
      <c r="E80" s="5">
        <v>1</v>
      </c>
      <c r="F80" s="6"/>
    </row>
    <row r="81" spans="1:6" ht="25.5">
      <c r="A81" s="2">
        <v>79</v>
      </c>
      <c r="B81" s="3" t="s">
        <v>162</v>
      </c>
      <c r="C81" s="3" t="s">
        <v>163</v>
      </c>
      <c r="D81" s="4">
        <v>43178</v>
      </c>
      <c r="E81" s="5">
        <v>1.19</v>
      </c>
      <c r="F81" s="6"/>
    </row>
    <row r="82" spans="1:6" ht="25.5">
      <c r="A82" s="2">
        <v>80</v>
      </c>
      <c r="B82" s="3" t="s">
        <v>164</v>
      </c>
      <c r="C82" s="3" t="s">
        <v>165</v>
      </c>
      <c r="D82" s="4">
        <v>43178</v>
      </c>
      <c r="E82" s="5">
        <v>5362.12</v>
      </c>
      <c r="F82" s="6"/>
    </row>
    <row r="83" spans="1:6" ht="12.75">
      <c r="A83" s="2">
        <v>81</v>
      </c>
      <c r="B83" s="3" t="s">
        <v>166</v>
      </c>
      <c r="C83" s="3" t="s">
        <v>167</v>
      </c>
      <c r="D83" s="4">
        <v>43178</v>
      </c>
      <c r="E83" s="5">
        <v>4929.52</v>
      </c>
      <c r="F83" s="6"/>
    </row>
    <row r="84" spans="1:6" ht="12.75">
      <c r="A84" s="2">
        <v>82</v>
      </c>
      <c r="B84" s="3" t="s">
        <v>168</v>
      </c>
      <c r="C84" s="3" t="s">
        <v>169</v>
      </c>
      <c r="D84" s="4">
        <v>43178</v>
      </c>
      <c r="E84" s="5">
        <v>1179.56</v>
      </c>
      <c r="F84" s="6"/>
    </row>
    <row r="85" spans="1:6" ht="25.5">
      <c r="A85" s="2">
        <v>83</v>
      </c>
      <c r="B85" s="3" t="s">
        <v>170</v>
      </c>
      <c r="C85" s="3" t="s">
        <v>171</v>
      </c>
      <c r="D85" s="4">
        <v>43178</v>
      </c>
      <c r="E85" s="5">
        <v>1888.2</v>
      </c>
      <c r="F85" s="6"/>
    </row>
    <row r="86" spans="1:6" ht="25.5">
      <c r="A86" s="2">
        <v>84</v>
      </c>
      <c r="B86" s="3" t="s">
        <v>172</v>
      </c>
      <c r="C86" s="3" t="s">
        <v>173</v>
      </c>
      <c r="D86" s="4">
        <v>43178</v>
      </c>
      <c r="E86" s="5">
        <v>681.42</v>
      </c>
      <c r="F86" s="6"/>
    </row>
    <row r="87" spans="1:6" ht="12.75">
      <c r="A87" s="2">
        <v>85</v>
      </c>
      <c r="B87" s="3" t="s">
        <v>174</v>
      </c>
      <c r="C87" s="3" t="s">
        <v>175</v>
      </c>
      <c r="D87" s="4">
        <v>43178</v>
      </c>
      <c r="E87" s="5">
        <v>36.92</v>
      </c>
      <c r="F87" s="6"/>
    </row>
    <row r="88" spans="1:6" ht="12.75">
      <c r="A88" s="2">
        <v>86</v>
      </c>
      <c r="B88" s="3" t="s">
        <v>176</v>
      </c>
      <c r="C88" s="3" t="s">
        <v>177</v>
      </c>
      <c r="D88" s="4">
        <v>43178</v>
      </c>
      <c r="E88" s="5">
        <v>931.95</v>
      </c>
      <c r="F88" s="6"/>
    </row>
    <row r="89" spans="1:6" ht="12.75">
      <c r="A89" s="2">
        <v>87</v>
      </c>
      <c r="B89" s="3" t="s">
        <v>178</v>
      </c>
      <c r="C89" s="3" t="s">
        <v>179</v>
      </c>
      <c r="D89" s="4">
        <v>43178</v>
      </c>
      <c r="E89" s="5">
        <v>2102.21</v>
      </c>
      <c r="F89" s="6"/>
    </row>
    <row r="90" spans="1:6" ht="25.5">
      <c r="A90" s="2">
        <v>88</v>
      </c>
      <c r="B90" s="3" t="s">
        <v>180</v>
      </c>
      <c r="C90" s="3" t="s">
        <v>181</v>
      </c>
      <c r="D90" s="4">
        <v>43178</v>
      </c>
      <c r="E90" s="5">
        <v>657.78</v>
      </c>
      <c r="F90" s="6"/>
    </row>
    <row r="91" spans="1:6" ht="12.75">
      <c r="A91" s="2">
        <v>89</v>
      </c>
      <c r="B91" s="3" t="s">
        <v>182</v>
      </c>
      <c r="C91" s="3" t="s">
        <v>183</v>
      </c>
      <c r="D91" s="4">
        <v>43178</v>
      </c>
      <c r="E91" s="5">
        <v>3050.9900000000002</v>
      </c>
      <c r="F91" s="6"/>
    </row>
    <row r="92" spans="1:6" ht="12.75">
      <c r="A92" s="2">
        <v>90</v>
      </c>
      <c r="B92" s="3" t="s">
        <v>184</v>
      </c>
      <c r="C92" s="3" t="s">
        <v>185</v>
      </c>
      <c r="D92" s="4">
        <v>43178</v>
      </c>
      <c r="E92" s="5">
        <v>0.78</v>
      </c>
      <c r="F92" s="6"/>
    </row>
    <row r="93" spans="1:6" ht="12.75">
      <c r="A93" s="2">
        <v>91</v>
      </c>
      <c r="B93" s="3" t="s">
        <v>186</v>
      </c>
      <c r="C93" s="3" t="s">
        <v>187</v>
      </c>
      <c r="D93" s="4">
        <v>43178</v>
      </c>
      <c r="E93" s="5">
        <v>584.62</v>
      </c>
      <c r="F93" s="6"/>
    </row>
    <row r="94" spans="1:6" ht="12.75">
      <c r="A94" s="2">
        <v>92</v>
      </c>
      <c r="B94" s="3" t="s">
        <v>188</v>
      </c>
      <c r="C94" s="3" t="s">
        <v>189</v>
      </c>
      <c r="D94" s="4">
        <v>43178</v>
      </c>
      <c r="E94" s="5">
        <v>1223.26</v>
      </c>
      <c r="F94" s="6"/>
    </row>
    <row r="95" spans="1:6" ht="12.75">
      <c r="A95" s="2">
        <v>93</v>
      </c>
      <c r="B95" s="3" t="s">
        <v>190</v>
      </c>
      <c r="C95" s="3" t="s">
        <v>191</v>
      </c>
      <c r="D95" s="4">
        <v>43178</v>
      </c>
      <c r="E95" s="5">
        <v>2012.96</v>
      </c>
      <c r="F95" s="6"/>
    </row>
    <row r="96" spans="1:6" ht="25.5">
      <c r="A96" s="2">
        <v>94</v>
      </c>
      <c r="B96" s="3" t="s">
        <v>192</v>
      </c>
      <c r="C96" s="3" t="s">
        <v>193</v>
      </c>
      <c r="D96" s="4">
        <v>43178</v>
      </c>
      <c r="E96" s="5">
        <v>12.99</v>
      </c>
      <c r="F96" s="6"/>
    </row>
    <row r="97" spans="1:6" ht="12.75">
      <c r="A97" s="2">
        <v>95</v>
      </c>
      <c r="B97" s="3" t="s">
        <v>194</v>
      </c>
      <c r="C97" s="3" t="s">
        <v>195</v>
      </c>
      <c r="D97" s="4">
        <v>43178</v>
      </c>
      <c r="E97" s="5">
        <v>22.44</v>
      </c>
      <c r="F97" s="6"/>
    </row>
    <row r="98" spans="1:6" ht="12.75">
      <c r="A98" s="2">
        <v>96</v>
      </c>
      <c r="B98" s="3" t="s">
        <v>196</v>
      </c>
      <c r="C98" s="3" t="s">
        <v>197</v>
      </c>
      <c r="D98" s="4">
        <v>43178</v>
      </c>
      <c r="E98" s="5">
        <v>1776.8500000000001</v>
      </c>
      <c r="F98" s="6"/>
    </row>
    <row r="99" spans="1:6" ht="12.75">
      <c r="A99" s="2">
        <v>97</v>
      </c>
      <c r="B99" s="3" t="s">
        <v>198</v>
      </c>
      <c r="C99" s="3" t="s">
        <v>199</v>
      </c>
      <c r="D99" s="4">
        <v>43178</v>
      </c>
      <c r="E99" s="5">
        <v>254.3</v>
      </c>
      <c r="F99" s="6"/>
    </row>
    <row r="100" spans="1:6" ht="12.75">
      <c r="A100" s="2">
        <v>98</v>
      </c>
      <c r="B100" s="3" t="s">
        <v>200</v>
      </c>
      <c r="C100" s="3" t="s">
        <v>201</v>
      </c>
      <c r="D100" s="4">
        <v>43178.45833333333</v>
      </c>
      <c r="E100" s="5">
        <v>6756.85</v>
      </c>
      <c r="F100" s="6"/>
    </row>
    <row r="101" spans="1:6" ht="12.75">
      <c r="A101" s="2">
        <v>99</v>
      </c>
      <c r="B101" s="3" t="s">
        <v>202</v>
      </c>
      <c r="C101" s="3" t="s">
        <v>203</v>
      </c>
      <c r="D101" s="4">
        <v>43178</v>
      </c>
      <c r="E101" s="5">
        <v>8428.84</v>
      </c>
      <c r="F101" s="6"/>
    </row>
    <row r="102" spans="1:6" ht="12.75">
      <c r="A102" s="2">
        <v>100</v>
      </c>
      <c r="B102" s="3" t="s">
        <v>204</v>
      </c>
      <c r="C102" s="3" t="s">
        <v>205</v>
      </c>
      <c r="D102" s="4">
        <v>43178</v>
      </c>
      <c r="E102" s="5">
        <v>8169.56</v>
      </c>
      <c r="F102" s="6"/>
    </row>
    <row r="103" spans="1:6" ht="12.75">
      <c r="A103" s="2">
        <v>101</v>
      </c>
      <c r="B103" s="3" t="s">
        <v>206</v>
      </c>
      <c r="C103" s="3" t="s">
        <v>207</v>
      </c>
      <c r="D103" s="4">
        <v>43178</v>
      </c>
      <c r="E103" s="5">
        <v>242.99</v>
      </c>
      <c r="F103" s="6"/>
    </row>
    <row r="104" spans="1:6" ht="25.5">
      <c r="A104" s="2">
        <v>102</v>
      </c>
      <c r="B104" s="3" t="s">
        <v>208</v>
      </c>
      <c r="C104" s="3" t="s">
        <v>209</v>
      </c>
      <c r="D104" s="4">
        <v>43178</v>
      </c>
      <c r="E104" s="5">
        <v>725.38</v>
      </c>
      <c r="F104" s="6"/>
    </row>
    <row r="105" spans="1:6" ht="25.5">
      <c r="A105" s="2">
        <v>103</v>
      </c>
      <c r="B105" s="3" t="s">
        <v>210</v>
      </c>
      <c r="C105" s="3" t="s">
        <v>211</v>
      </c>
      <c r="D105" s="4">
        <v>43178</v>
      </c>
      <c r="E105" s="5">
        <v>10092.17</v>
      </c>
      <c r="F105" s="6"/>
    </row>
    <row r="106" spans="1:6" ht="25.5">
      <c r="A106" s="2">
        <v>104</v>
      </c>
      <c r="B106" s="3" t="s">
        <v>212</v>
      </c>
      <c r="C106" s="3" t="s">
        <v>213</v>
      </c>
      <c r="D106" s="4">
        <v>43177</v>
      </c>
      <c r="E106" s="5">
        <v>69.98</v>
      </c>
      <c r="F106" s="6"/>
    </row>
    <row r="107" spans="1:6" ht="25.5">
      <c r="A107" s="2">
        <v>105</v>
      </c>
      <c r="B107" s="3" t="s">
        <v>212</v>
      </c>
      <c r="C107" s="3" t="s">
        <v>213</v>
      </c>
      <c r="D107" s="4">
        <v>43177.83333333333</v>
      </c>
      <c r="E107" s="5">
        <v>70.01</v>
      </c>
      <c r="F107" s="6"/>
    </row>
    <row r="108" spans="1:6" ht="25.5">
      <c r="A108" s="2">
        <v>106</v>
      </c>
      <c r="B108" s="3" t="s">
        <v>212</v>
      </c>
      <c r="C108" s="3" t="s">
        <v>213</v>
      </c>
      <c r="D108" s="4">
        <v>43178</v>
      </c>
      <c r="E108" s="5">
        <v>70.01</v>
      </c>
      <c r="F108" s="6"/>
    </row>
    <row r="109" spans="1:6" ht="25.5">
      <c r="A109" s="2">
        <v>107</v>
      </c>
      <c r="B109" s="3" t="s">
        <v>214</v>
      </c>
      <c r="C109" s="3" t="s">
        <v>215</v>
      </c>
      <c r="D109" s="4">
        <v>43178</v>
      </c>
      <c r="E109" s="5">
        <v>2866.65</v>
      </c>
      <c r="F109" s="6"/>
    </row>
    <row r="110" spans="1:6" ht="12.75">
      <c r="A110" s="2">
        <v>108</v>
      </c>
      <c r="B110" s="3" t="s">
        <v>216</v>
      </c>
      <c r="C110" s="3" t="s">
        <v>217</v>
      </c>
      <c r="D110" s="4">
        <v>43178</v>
      </c>
      <c r="E110" s="5">
        <v>1391.09</v>
      </c>
      <c r="F110" s="6"/>
    </row>
    <row r="111" spans="1:6" ht="12.75">
      <c r="A111" s="2">
        <v>109</v>
      </c>
      <c r="B111" s="3" t="s">
        <v>218</v>
      </c>
      <c r="C111" s="3" t="s">
        <v>219</v>
      </c>
      <c r="D111" s="4">
        <v>43178</v>
      </c>
      <c r="E111" s="5">
        <v>143.43</v>
      </c>
      <c r="F111" s="6"/>
    </row>
    <row r="112" spans="1:6" ht="12.75">
      <c r="A112" s="2">
        <v>110</v>
      </c>
      <c r="B112" s="3" t="s">
        <v>220</v>
      </c>
      <c r="C112" s="3" t="s">
        <v>221</v>
      </c>
      <c r="D112" s="4">
        <v>43178</v>
      </c>
      <c r="E112" s="5">
        <v>1087.24</v>
      </c>
      <c r="F112" s="6"/>
    </row>
    <row r="113" spans="1:6" ht="25.5">
      <c r="A113" s="2">
        <v>111</v>
      </c>
      <c r="B113" s="3" t="s">
        <v>222</v>
      </c>
      <c r="C113" s="3" t="s">
        <v>223</v>
      </c>
      <c r="D113" s="4">
        <v>43178</v>
      </c>
      <c r="E113" s="5">
        <v>211.26</v>
      </c>
      <c r="F113" s="6"/>
    </row>
    <row r="114" spans="1:6" ht="12.75">
      <c r="A114" s="2">
        <v>112</v>
      </c>
      <c r="B114" s="3" t="s">
        <v>224</v>
      </c>
      <c r="C114" s="3" t="s">
        <v>225</v>
      </c>
      <c r="D114" s="4">
        <v>43178</v>
      </c>
      <c r="E114" s="5">
        <v>0.8</v>
      </c>
      <c r="F114" s="6"/>
    </row>
    <row r="115" spans="1:6" ht="25.5">
      <c r="A115" s="2">
        <v>113</v>
      </c>
      <c r="B115" s="3" t="s">
        <v>226</v>
      </c>
      <c r="C115" s="3" t="s">
        <v>227</v>
      </c>
      <c r="D115" s="4">
        <v>43178</v>
      </c>
      <c r="E115" s="5">
        <v>5024.68</v>
      </c>
      <c r="F115" s="6"/>
    </row>
    <row r="116" spans="1:6" ht="12.75">
      <c r="A116" s="2">
        <v>114</v>
      </c>
      <c r="B116" s="3" t="s">
        <v>228</v>
      </c>
      <c r="C116" s="3" t="s">
        <v>229</v>
      </c>
      <c r="D116" s="4">
        <v>43178</v>
      </c>
      <c r="E116" s="5">
        <v>1031.72</v>
      </c>
      <c r="F116" s="6"/>
    </row>
    <row r="117" spans="1:6" ht="25.5">
      <c r="A117" s="2">
        <v>115</v>
      </c>
      <c r="B117" s="3" t="s">
        <v>230</v>
      </c>
      <c r="C117" s="3" t="s">
        <v>231</v>
      </c>
      <c r="D117" s="4">
        <v>43178</v>
      </c>
      <c r="E117" s="5">
        <v>5269.06</v>
      </c>
      <c r="F117" s="6"/>
    </row>
    <row r="118" spans="1:6" ht="12.75">
      <c r="A118" s="2">
        <v>116</v>
      </c>
      <c r="B118" s="3" t="s">
        <v>232</v>
      </c>
      <c r="C118" s="3" t="s">
        <v>233</v>
      </c>
      <c r="D118" s="4">
        <v>43178</v>
      </c>
      <c r="E118" s="5">
        <v>1.8900000000000001</v>
      </c>
      <c r="F118" s="6"/>
    </row>
    <row r="119" spans="1:6" ht="12.75">
      <c r="A119" s="2">
        <v>117</v>
      </c>
      <c r="B119" s="3" t="s">
        <v>234</v>
      </c>
      <c r="C119" s="3" t="s">
        <v>235</v>
      </c>
      <c r="D119" s="4">
        <v>43178</v>
      </c>
      <c r="E119" s="5">
        <v>0.91</v>
      </c>
      <c r="F119" s="6"/>
    </row>
    <row r="120" spans="1:6" ht="25.5">
      <c r="A120" s="2">
        <v>118</v>
      </c>
      <c r="B120" s="3" t="s">
        <v>236</v>
      </c>
      <c r="C120" s="3" t="s">
        <v>237</v>
      </c>
      <c r="D120" s="4">
        <v>43178</v>
      </c>
      <c r="E120" s="5">
        <v>4961.45</v>
      </c>
      <c r="F120" s="6"/>
    </row>
    <row r="121" spans="1:6" ht="12.75">
      <c r="A121" s="2">
        <v>119</v>
      </c>
      <c r="B121" s="3" t="s">
        <v>238</v>
      </c>
      <c r="C121" s="3" t="s">
        <v>239</v>
      </c>
      <c r="D121" s="4">
        <v>43178</v>
      </c>
      <c r="E121" s="5">
        <v>6920.400000000001</v>
      </c>
      <c r="F121" s="6"/>
    </row>
    <row r="122" spans="1:6" ht="12.75">
      <c r="A122" s="2">
        <v>120</v>
      </c>
      <c r="B122" s="3" t="s">
        <v>240</v>
      </c>
      <c r="C122" s="3" t="s">
        <v>241</v>
      </c>
      <c r="D122" s="4">
        <v>43178</v>
      </c>
      <c r="E122" s="5">
        <v>1622.3700000000001</v>
      </c>
      <c r="F122" s="6"/>
    </row>
    <row r="123" spans="1:6" ht="12.75">
      <c r="A123" s="2">
        <v>121</v>
      </c>
      <c r="B123" s="3" t="s">
        <v>242</v>
      </c>
      <c r="C123" s="3" t="s">
        <v>243</v>
      </c>
      <c r="D123" s="4">
        <v>43178</v>
      </c>
      <c r="E123" s="5">
        <v>0.9</v>
      </c>
      <c r="F123" s="6"/>
    </row>
    <row r="124" spans="1:6" ht="12.75">
      <c r="A124" s="2">
        <v>122</v>
      </c>
      <c r="B124" s="3" t="s">
        <v>244</v>
      </c>
      <c r="C124" s="3" t="s">
        <v>245</v>
      </c>
      <c r="D124" s="4">
        <v>43178</v>
      </c>
      <c r="E124" s="5">
        <v>124.87</v>
      </c>
      <c r="F124" s="6"/>
    </row>
    <row r="125" spans="1:6" ht="12.75">
      <c r="A125" s="2">
        <v>123</v>
      </c>
      <c r="B125" s="3" t="s">
        <v>246</v>
      </c>
      <c r="C125" s="3" t="s">
        <v>247</v>
      </c>
      <c r="D125" s="4">
        <v>43178</v>
      </c>
      <c r="E125" s="5">
        <v>2.19</v>
      </c>
      <c r="F125" s="6"/>
    </row>
    <row r="126" spans="1:6" ht="12.75">
      <c r="A126" s="2">
        <v>124</v>
      </c>
      <c r="B126" s="3" t="s">
        <v>248</v>
      </c>
      <c r="C126" s="3" t="s">
        <v>249</v>
      </c>
      <c r="D126" s="4">
        <v>43178</v>
      </c>
      <c r="E126" s="5">
        <v>0.8300000000000001</v>
      </c>
      <c r="F126" s="6"/>
    </row>
    <row r="127" spans="1:6" ht="25.5">
      <c r="A127" s="2">
        <v>125</v>
      </c>
      <c r="B127" s="3" t="s">
        <v>250</v>
      </c>
      <c r="C127" s="3" t="s">
        <v>251</v>
      </c>
      <c r="D127" s="4">
        <v>43178</v>
      </c>
      <c r="E127" s="5">
        <v>0.75</v>
      </c>
      <c r="F127" s="6"/>
    </row>
    <row r="128" spans="1:6" ht="12.75">
      <c r="A128" s="2">
        <v>126</v>
      </c>
      <c r="B128" s="3" t="s">
        <v>252</v>
      </c>
      <c r="C128" s="3" t="s">
        <v>253</v>
      </c>
      <c r="D128" s="4">
        <v>43178</v>
      </c>
      <c r="E128" s="5">
        <v>1333.1200000000001</v>
      </c>
      <c r="F128" s="6"/>
    </row>
    <row r="129" spans="1:6" ht="12.75">
      <c r="A129" s="2">
        <v>127</v>
      </c>
      <c r="B129" s="3" t="s">
        <v>254</v>
      </c>
      <c r="C129" s="3" t="s">
        <v>255</v>
      </c>
      <c r="D129" s="4">
        <v>43178</v>
      </c>
      <c r="E129" s="5">
        <v>552.24</v>
      </c>
      <c r="F129" s="6"/>
    </row>
    <row r="130" spans="1:6" ht="12.75">
      <c r="A130" s="2">
        <v>128</v>
      </c>
      <c r="B130" s="3" t="s">
        <v>256</v>
      </c>
      <c r="C130" s="3" t="s">
        <v>257</v>
      </c>
      <c r="D130" s="4">
        <v>43178</v>
      </c>
      <c r="E130" s="5">
        <v>380.87</v>
      </c>
      <c r="F130" s="6"/>
    </row>
    <row r="131" spans="1:6" ht="25.5">
      <c r="A131" s="2">
        <v>129</v>
      </c>
      <c r="B131" s="3" t="s">
        <v>258</v>
      </c>
      <c r="C131" s="3" t="s">
        <v>259</v>
      </c>
      <c r="D131" s="4">
        <v>43178</v>
      </c>
      <c r="E131" s="5">
        <v>4163.12</v>
      </c>
      <c r="F131" s="6"/>
    </row>
    <row r="132" spans="1:6" ht="25.5">
      <c r="A132" s="2">
        <v>130</v>
      </c>
      <c r="B132" s="3" t="s">
        <v>260</v>
      </c>
      <c r="C132" s="3" t="s">
        <v>261</v>
      </c>
      <c r="D132" s="4">
        <v>43178</v>
      </c>
      <c r="E132" s="5">
        <v>52.9</v>
      </c>
      <c r="F132" s="6"/>
    </row>
    <row r="133" spans="1:6" ht="12.75">
      <c r="A133" s="2">
        <v>131</v>
      </c>
      <c r="B133" s="3" t="s">
        <v>262</v>
      </c>
      <c r="C133" s="3" t="s">
        <v>263</v>
      </c>
      <c r="D133" s="4">
        <v>43178</v>
      </c>
      <c r="E133" s="5">
        <v>4362.16</v>
      </c>
      <c r="F133" s="6"/>
    </row>
    <row r="134" spans="1:6" ht="25.5">
      <c r="A134" s="2">
        <v>132</v>
      </c>
      <c r="B134" s="3" t="s">
        <v>264</v>
      </c>
      <c r="C134" s="3" t="s">
        <v>265</v>
      </c>
      <c r="D134" s="4">
        <v>43178</v>
      </c>
      <c r="E134" s="5">
        <v>4038.83</v>
      </c>
      <c r="F134" s="6"/>
    </row>
    <row r="135" spans="1:6" ht="12.75">
      <c r="A135" s="2">
        <v>133</v>
      </c>
      <c r="B135" s="3" t="s">
        <v>266</v>
      </c>
      <c r="C135" s="3" t="s">
        <v>267</v>
      </c>
      <c r="D135" s="4">
        <v>43178</v>
      </c>
      <c r="E135" s="5">
        <v>1569.98</v>
      </c>
      <c r="F135" s="6"/>
    </row>
    <row r="136" spans="1:6" ht="12.75">
      <c r="A136" s="2">
        <v>134</v>
      </c>
      <c r="B136" s="3" t="s">
        <v>268</v>
      </c>
      <c r="C136" s="3" t="s">
        <v>269</v>
      </c>
      <c r="D136" s="4">
        <v>43178</v>
      </c>
      <c r="E136" s="5">
        <v>455.04</v>
      </c>
      <c r="F136" s="6"/>
    </row>
    <row r="137" spans="1:6" ht="25.5">
      <c r="A137" s="2">
        <v>135</v>
      </c>
      <c r="B137" s="3" t="s">
        <v>270</v>
      </c>
      <c r="C137" s="3" t="s">
        <v>271</v>
      </c>
      <c r="D137" s="4">
        <v>43178</v>
      </c>
      <c r="E137" s="5">
        <v>999.66</v>
      </c>
      <c r="F137" s="6"/>
    </row>
    <row r="138" spans="1:6" ht="12.75">
      <c r="A138" s="2">
        <v>136</v>
      </c>
      <c r="B138" s="3" t="s">
        <v>272</v>
      </c>
      <c r="C138" s="3" t="s">
        <v>273</v>
      </c>
      <c r="D138" s="4">
        <v>43178</v>
      </c>
      <c r="E138" s="5">
        <v>1369.91</v>
      </c>
      <c r="F138" s="6"/>
    </row>
    <row r="139" spans="1:6" ht="12.75">
      <c r="A139" s="2">
        <v>137</v>
      </c>
      <c r="B139" s="3" t="s">
        <v>274</v>
      </c>
      <c r="C139" s="3" t="s">
        <v>275</v>
      </c>
      <c r="D139" s="4">
        <v>43178</v>
      </c>
      <c r="E139" s="5">
        <v>769.13</v>
      </c>
      <c r="F139" s="6"/>
    </row>
    <row r="140" spans="1:6" ht="12.75">
      <c r="A140" s="2">
        <v>138</v>
      </c>
      <c r="B140" s="3" t="s">
        <v>276</v>
      </c>
      <c r="C140" s="3" t="s">
        <v>277</v>
      </c>
      <c r="D140" s="4">
        <v>43178</v>
      </c>
      <c r="E140" s="5">
        <v>3495.04</v>
      </c>
      <c r="F140" s="6"/>
    </row>
    <row r="141" spans="1:6" ht="12.75">
      <c r="A141" s="2">
        <v>139</v>
      </c>
      <c r="B141" s="3" t="s">
        <v>278</v>
      </c>
      <c r="C141" s="3" t="s">
        <v>279</v>
      </c>
      <c r="D141" s="4">
        <v>43178</v>
      </c>
      <c r="E141" s="5">
        <v>36.4</v>
      </c>
      <c r="F141" s="6"/>
    </row>
    <row r="142" spans="1:6" ht="12.75">
      <c r="A142" s="2">
        <v>140</v>
      </c>
      <c r="B142" s="3" t="s">
        <v>280</v>
      </c>
      <c r="C142" s="3" t="s">
        <v>281</v>
      </c>
      <c r="D142" s="4">
        <v>43178</v>
      </c>
      <c r="E142" s="5">
        <v>821.71</v>
      </c>
      <c r="F142" s="6"/>
    </row>
    <row r="143" spans="1:6" ht="25.5">
      <c r="A143" s="2">
        <v>141</v>
      </c>
      <c r="B143" s="3" t="s">
        <v>282</v>
      </c>
      <c r="C143" s="3" t="s">
        <v>283</v>
      </c>
      <c r="D143" s="4">
        <v>43178</v>
      </c>
      <c r="E143" s="5">
        <v>0.76</v>
      </c>
      <c r="F143" s="6"/>
    </row>
    <row r="144" spans="1:6" ht="25.5">
      <c r="A144" s="2">
        <v>142</v>
      </c>
      <c r="B144" s="3" t="s">
        <v>284</v>
      </c>
      <c r="C144" s="3" t="s">
        <v>285</v>
      </c>
      <c r="D144" s="4">
        <v>43178</v>
      </c>
      <c r="E144" s="5">
        <v>0.96</v>
      </c>
      <c r="F144" s="6"/>
    </row>
    <row r="145" spans="1:6" ht="12.75">
      <c r="A145" s="2">
        <v>143</v>
      </c>
      <c r="B145" s="3" t="s">
        <v>286</v>
      </c>
      <c r="C145" s="3" t="s">
        <v>287</v>
      </c>
      <c r="D145" s="4">
        <v>43178</v>
      </c>
      <c r="E145" s="5">
        <v>1036.89</v>
      </c>
      <c r="F145" s="6"/>
    </row>
    <row r="146" spans="1:6" ht="12.75">
      <c r="A146" s="2">
        <v>144</v>
      </c>
      <c r="B146" s="3" t="s">
        <v>288</v>
      </c>
      <c r="C146" s="3" t="s">
        <v>289</v>
      </c>
      <c r="D146" s="4">
        <v>43178</v>
      </c>
      <c r="E146" s="5">
        <v>18265.8</v>
      </c>
      <c r="F146" s="6"/>
    </row>
    <row r="147" spans="1:6" ht="12.75">
      <c r="A147" s="7"/>
      <c r="B147" s="7"/>
      <c r="C147" s="7"/>
      <c r="D147" s="7"/>
      <c r="E147" s="7"/>
      <c r="F147" s="7" t="s">
        <v>290</v>
      </c>
    </row>
    <row r="148" spans="1:6" ht="0.75" customHeight="1">
      <c r="A148" s="9"/>
      <c r="B148" s="9"/>
      <c r="C148" s="9"/>
      <c r="D148" s="9"/>
      <c r="E148" s="9"/>
      <c r="F148" s="9"/>
    </row>
  </sheetData>
  <sheetProtection/>
  <mergeCells count="2">
    <mergeCell ref="A1:F1"/>
    <mergeCell ref="A148:F148"/>
  </mergeCells>
  <printOptions/>
  <pageMargins left="0.5905511811023623" right="0.5905511811023623" top="0.5905511811023623" bottom="0.8405196850393701" header="0.5905511811023623" footer="0.5905511811023623"/>
  <pageSetup orientation="portrait" paperSize="9"/>
  <headerFooter alignWithMargins="0">
    <oddFooter>&amp;L&amp;"Verdana"&amp;8 19.03.2018 11:18:17 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46"/>
  <sheetViews>
    <sheetView tabSelected="1" zoomScalePageLayoutView="0" workbookViewId="0" topLeftCell="A73">
      <selection activeCell="N142" sqref="N142"/>
    </sheetView>
  </sheetViews>
  <sheetFormatPr defaultColWidth="9.140625" defaultRowHeight="12.75"/>
  <cols>
    <col min="1" max="1" width="4.28125" style="11" customWidth="1"/>
    <col min="2" max="2" width="17.7109375" style="11" customWidth="1"/>
    <col min="3" max="3" width="21.140625" style="11" customWidth="1"/>
    <col min="4" max="4" width="15.28125" style="11" customWidth="1"/>
    <col min="5" max="5" width="14.8515625" style="11" customWidth="1"/>
    <col min="6" max="6" width="14.00390625" style="11" customWidth="1"/>
    <col min="7" max="7" width="13.8515625" style="11" customWidth="1"/>
    <col min="8" max="9" width="11.8515625" style="11" customWidth="1"/>
    <col min="10" max="16384" width="9.140625" style="11" customWidth="1"/>
  </cols>
  <sheetData>
    <row r="1" spans="1:9" ht="63">
      <c r="A1" s="13" t="s">
        <v>291</v>
      </c>
      <c r="B1" s="13" t="s">
        <v>2</v>
      </c>
      <c r="C1" s="13" t="s">
        <v>292</v>
      </c>
      <c r="D1" s="13" t="s">
        <v>298</v>
      </c>
      <c r="E1" s="13" t="s">
        <v>297</v>
      </c>
      <c r="F1" s="13" t="s">
        <v>296</v>
      </c>
      <c r="G1" s="14" t="s">
        <v>293</v>
      </c>
      <c r="H1" s="14" t="s">
        <v>294</v>
      </c>
      <c r="I1" s="14" t="s">
        <v>295</v>
      </c>
    </row>
    <row r="2" spans="1:9" ht="15.75">
      <c r="A2" s="15">
        <v>1</v>
      </c>
      <c r="B2" s="16" t="s">
        <v>8</v>
      </c>
      <c r="C2" s="16" t="s">
        <v>9</v>
      </c>
      <c r="D2" s="17">
        <v>56.13</v>
      </c>
      <c r="E2" s="17">
        <v>56.13</v>
      </c>
      <c r="F2" s="17">
        <f>E2-D2</f>
        <v>0</v>
      </c>
      <c r="G2" s="38">
        <v>5.04</v>
      </c>
      <c r="H2" s="17">
        <f>G2*F2</f>
        <v>0</v>
      </c>
      <c r="I2" s="17"/>
    </row>
    <row r="3" spans="1:9" ht="15.75">
      <c r="A3" s="15">
        <v>2</v>
      </c>
      <c r="B3" s="16" t="s">
        <v>10</v>
      </c>
      <c r="C3" s="16" t="s">
        <v>11</v>
      </c>
      <c r="D3" s="17">
        <v>2.62</v>
      </c>
      <c r="E3" s="17">
        <v>2.62</v>
      </c>
      <c r="F3" s="17">
        <f aca="true" t="shared" si="0" ref="F3:F66">E3-D3</f>
        <v>0</v>
      </c>
      <c r="G3" s="38">
        <v>5.04</v>
      </c>
      <c r="H3" s="17">
        <f aca="true" t="shared" si="1" ref="H3:H66">G3*F3</f>
        <v>0</v>
      </c>
      <c r="I3" s="17"/>
    </row>
    <row r="4" spans="1:9" ht="15.75">
      <c r="A4" s="15">
        <v>3</v>
      </c>
      <c r="B4" s="16" t="s">
        <v>12</v>
      </c>
      <c r="C4" s="16" t="s">
        <v>13</v>
      </c>
      <c r="D4" s="17">
        <v>869.46</v>
      </c>
      <c r="E4" s="17">
        <v>869.46</v>
      </c>
      <c r="F4" s="17">
        <f t="shared" si="0"/>
        <v>0</v>
      </c>
      <c r="G4" s="38">
        <v>5.04</v>
      </c>
      <c r="H4" s="17">
        <f t="shared" si="1"/>
        <v>0</v>
      </c>
      <c r="I4" s="17"/>
    </row>
    <row r="5" spans="1:9" ht="15.75">
      <c r="A5" s="15">
        <v>4</v>
      </c>
      <c r="B5" s="16" t="s">
        <v>14</v>
      </c>
      <c r="C5" s="16" t="s">
        <v>15</v>
      </c>
      <c r="D5" s="17">
        <v>1133.33</v>
      </c>
      <c r="E5" s="17">
        <v>1133.33</v>
      </c>
      <c r="F5" s="17">
        <f t="shared" si="0"/>
        <v>0</v>
      </c>
      <c r="G5" s="38">
        <v>5.04</v>
      </c>
      <c r="H5" s="17">
        <f t="shared" si="1"/>
        <v>0</v>
      </c>
      <c r="I5" s="17"/>
    </row>
    <row r="6" spans="1:9" ht="15.75">
      <c r="A6" s="15">
        <v>5</v>
      </c>
      <c r="B6" s="16" t="s">
        <v>16</v>
      </c>
      <c r="C6" s="16" t="s">
        <v>17</v>
      </c>
      <c r="D6" s="17">
        <v>24004.29</v>
      </c>
      <c r="E6" s="17">
        <v>24004.29</v>
      </c>
      <c r="F6" s="17">
        <f t="shared" si="0"/>
        <v>0</v>
      </c>
      <c r="G6" s="38">
        <v>5.04</v>
      </c>
      <c r="H6" s="17">
        <f t="shared" si="1"/>
        <v>0</v>
      </c>
      <c r="I6" s="17"/>
    </row>
    <row r="7" spans="1:9" ht="15.75">
      <c r="A7" s="15">
        <v>6</v>
      </c>
      <c r="B7" s="16" t="s">
        <v>18</v>
      </c>
      <c r="C7" s="16" t="s">
        <v>19</v>
      </c>
      <c r="D7" s="17">
        <v>3.34</v>
      </c>
      <c r="E7" s="17">
        <v>3.34</v>
      </c>
      <c r="F7" s="17">
        <f t="shared" si="0"/>
        <v>0</v>
      </c>
      <c r="G7" s="38">
        <v>5.04</v>
      </c>
      <c r="H7" s="17">
        <f t="shared" si="1"/>
        <v>0</v>
      </c>
      <c r="I7" s="17"/>
    </row>
    <row r="8" spans="1:9" ht="15.75">
      <c r="A8" s="15">
        <v>7</v>
      </c>
      <c r="B8" s="16" t="s">
        <v>20</v>
      </c>
      <c r="C8" s="16" t="s">
        <v>21</v>
      </c>
      <c r="D8" s="17">
        <v>3226.51</v>
      </c>
      <c r="E8" s="17">
        <v>3226.51</v>
      </c>
      <c r="F8" s="17">
        <f t="shared" si="0"/>
        <v>0</v>
      </c>
      <c r="G8" s="38">
        <v>5.04</v>
      </c>
      <c r="H8" s="17">
        <f t="shared" si="1"/>
        <v>0</v>
      </c>
      <c r="I8" s="17"/>
    </row>
    <row r="9" spans="1:9" ht="15.75">
      <c r="A9" s="15">
        <v>8</v>
      </c>
      <c r="B9" s="16" t="s">
        <v>22</v>
      </c>
      <c r="C9" s="16" t="s">
        <v>23</v>
      </c>
      <c r="D9" s="17">
        <v>1.42</v>
      </c>
      <c r="E9" s="17">
        <v>1.42</v>
      </c>
      <c r="F9" s="17">
        <f t="shared" si="0"/>
        <v>0</v>
      </c>
      <c r="G9" s="38">
        <v>5.04</v>
      </c>
      <c r="H9" s="17">
        <f t="shared" si="1"/>
        <v>0</v>
      </c>
      <c r="I9" s="17"/>
    </row>
    <row r="10" spans="1:9" ht="15.75">
      <c r="A10" s="15">
        <v>9</v>
      </c>
      <c r="B10" s="16" t="s">
        <v>24</v>
      </c>
      <c r="C10" s="16" t="s">
        <v>25</v>
      </c>
      <c r="D10" s="17">
        <v>219.17000000000002</v>
      </c>
      <c r="E10" s="17">
        <v>219.17000000000002</v>
      </c>
      <c r="F10" s="17">
        <f t="shared" si="0"/>
        <v>0</v>
      </c>
      <c r="G10" s="38">
        <v>5.04</v>
      </c>
      <c r="H10" s="17">
        <f t="shared" si="1"/>
        <v>0</v>
      </c>
      <c r="I10" s="17"/>
    </row>
    <row r="11" spans="1:9" ht="15.75">
      <c r="A11" s="15">
        <v>10</v>
      </c>
      <c r="B11" s="16" t="s">
        <v>26</v>
      </c>
      <c r="C11" s="16" t="s">
        <v>27</v>
      </c>
      <c r="D11" s="17">
        <v>0.51</v>
      </c>
      <c r="E11" s="17">
        <v>0.51</v>
      </c>
      <c r="F11" s="17">
        <f t="shared" si="0"/>
        <v>0</v>
      </c>
      <c r="G11" s="38">
        <v>5.04</v>
      </c>
      <c r="H11" s="17">
        <f t="shared" si="1"/>
        <v>0</v>
      </c>
      <c r="I11" s="17"/>
    </row>
    <row r="12" spans="1:9" ht="15.75">
      <c r="A12" s="15">
        <v>11</v>
      </c>
      <c r="B12" s="16" t="s">
        <v>28</v>
      </c>
      <c r="C12" s="16" t="s">
        <v>29</v>
      </c>
      <c r="D12" s="17">
        <v>201.02</v>
      </c>
      <c r="E12" s="17">
        <v>201.02</v>
      </c>
      <c r="F12" s="17">
        <f t="shared" si="0"/>
        <v>0</v>
      </c>
      <c r="G12" s="38">
        <v>5.04</v>
      </c>
      <c r="H12" s="17">
        <f t="shared" si="1"/>
        <v>0</v>
      </c>
      <c r="I12" s="17"/>
    </row>
    <row r="13" spans="1:9" ht="15.75">
      <c r="A13" s="15">
        <v>12</v>
      </c>
      <c r="B13" s="16" t="s">
        <v>30</v>
      </c>
      <c r="C13" s="16" t="s">
        <v>31</v>
      </c>
      <c r="D13" s="17">
        <v>63.02</v>
      </c>
      <c r="E13" s="17">
        <v>63.02</v>
      </c>
      <c r="F13" s="17">
        <f t="shared" si="0"/>
        <v>0</v>
      </c>
      <c r="G13" s="38">
        <v>5.04</v>
      </c>
      <c r="H13" s="17">
        <f t="shared" si="1"/>
        <v>0</v>
      </c>
      <c r="I13" s="17"/>
    </row>
    <row r="14" spans="1:9" ht="15.75">
      <c r="A14" s="15">
        <v>13</v>
      </c>
      <c r="B14" s="16" t="s">
        <v>32</v>
      </c>
      <c r="C14" s="16" t="s">
        <v>33</v>
      </c>
      <c r="D14" s="17">
        <v>1000.33</v>
      </c>
      <c r="E14" s="17">
        <v>1000.33</v>
      </c>
      <c r="F14" s="17">
        <f t="shared" si="0"/>
        <v>0</v>
      </c>
      <c r="G14" s="38">
        <v>5.04</v>
      </c>
      <c r="H14" s="17">
        <f t="shared" si="1"/>
        <v>0</v>
      </c>
      <c r="I14" s="17"/>
    </row>
    <row r="15" spans="1:9" ht="15.75">
      <c r="A15" s="15">
        <v>14</v>
      </c>
      <c r="B15" s="16" t="s">
        <v>34</v>
      </c>
      <c r="C15" s="16" t="s">
        <v>35</v>
      </c>
      <c r="D15" s="17">
        <v>6710.46</v>
      </c>
      <c r="E15" s="17">
        <v>6736.12</v>
      </c>
      <c r="F15" s="17">
        <f t="shared" si="0"/>
        <v>25.659999999999854</v>
      </c>
      <c r="G15" s="38">
        <v>5.04</v>
      </c>
      <c r="H15" s="17">
        <f t="shared" si="1"/>
        <v>129.32639999999927</v>
      </c>
      <c r="I15" s="17"/>
    </row>
    <row r="16" spans="1:9" ht="15.75">
      <c r="A16" s="15">
        <v>15</v>
      </c>
      <c r="B16" s="16" t="s">
        <v>36</v>
      </c>
      <c r="C16" s="16" t="s">
        <v>37</v>
      </c>
      <c r="D16" s="17">
        <v>1836.43</v>
      </c>
      <c r="E16" s="17">
        <v>1839.07</v>
      </c>
      <c r="F16" s="17">
        <f t="shared" si="0"/>
        <v>2.6399999999998727</v>
      </c>
      <c r="G16" s="38">
        <v>5.04</v>
      </c>
      <c r="H16" s="17">
        <f t="shared" si="1"/>
        <v>13.305599999999359</v>
      </c>
      <c r="I16" s="17"/>
    </row>
    <row r="17" spans="1:9" ht="15.75">
      <c r="A17" s="15">
        <v>16</v>
      </c>
      <c r="B17" s="16" t="s">
        <v>38</v>
      </c>
      <c r="C17" s="16" t="s">
        <v>39</v>
      </c>
      <c r="D17" s="17">
        <v>19.02</v>
      </c>
      <c r="E17" s="17">
        <v>19.02</v>
      </c>
      <c r="F17" s="17">
        <f t="shared" si="0"/>
        <v>0</v>
      </c>
      <c r="G17" s="38">
        <v>5.04</v>
      </c>
      <c r="H17" s="17">
        <f t="shared" si="1"/>
        <v>0</v>
      </c>
      <c r="I17" s="17"/>
    </row>
    <row r="18" spans="1:9" ht="15.75">
      <c r="A18" s="15">
        <v>17</v>
      </c>
      <c r="B18" s="16" t="s">
        <v>40</v>
      </c>
      <c r="C18" s="16" t="s">
        <v>41</v>
      </c>
      <c r="D18" s="17">
        <v>1.01</v>
      </c>
      <c r="E18" s="17">
        <v>1.01</v>
      </c>
      <c r="F18" s="17">
        <f t="shared" si="0"/>
        <v>0</v>
      </c>
      <c r="G18" s="38">
        <v>5.04</v>
      </c>
      <c r="H18" s="17">
        <f t="shared" si="1"/>
        <v>0</v>
      </c>
      <c r="I18" s="17"/>
    </row>
    <row r="19" spans="1:9" ht="15.75">
      <c r="A19" s="15">
        <v>18</v>
      </c>
      <c r="B19" s="16" t="s">
        <v>42</v>
      </c>
      <c r="C19" s="16" t="s">
        <v>43</v>
      </c>
      <c r="D19" s="17">
        <v>0.78</v>
      </c>
      <c r="E19" s="17">
        <v>0.78</v>
      </c>
      <c r="F19" s="17">
        <f t="shared" si="0"/>
        <v>0</v>
      </c>
      <c r="G19" s="38">
        <v>5.04</v>
      </c>
      <c r="H19" s="17">
        <f t="shared" si="1"/>
        <v>0</v>
      </c>
      <c r="I19" s="17"/>
    </row>
    <row r="20" spans="1:9" ht="15.75">
      <c r="A20" s="15">
        <v>19</v>
      </c>
      <c r="B20" s="16" t="s">
        <v>44</v>
      </c>
      <c r="C20" s="16" t="s">
        <v>45</v>
      </c>
      <c r="D20" s="17">
        <v>1536.27</v>
      </c>
      <c r="E20" s="17">
        <v>1536.27</v>
      </c>
      <c r="F20" s="17">
        <f t="shared" si="0"/>
        <v>0</v>
      </c>
      <c r="G20" s="38">
        <v>5.04</v>
      </c>
      <c r="H20" s="17">
        <f t="shared" si="1"/>
        <v>0</v>
      </c>
      <c r="I20" s="17"/>
    </row>
    <row r="21" spans="1:9" ht="15.75">
      <c r="A21" s="15">
        <v>20</v>
      </c>
      <c r="B21" s="16" t="s">
        <v>46</v>
      </c>
      <c r="C21" s="16" t="s">
        <v>47</v>
      </c>
      <c r="D21" s="17">
        <v>5501.68</v>
      </c>
      <c r="E21" s="17">
        <v>5501.68</v>
      </c>
      <c r="F21" s="17">
        <f t="shared" si="0"/>
        <v>0</v>
      </c>
      <c r="G21" s="38">
        <v>5.04</v>
      </c>
      <c r="H21" s="17">
        <f t="shared" si="1"/>
        <v>0</v>
      </c>
      <c r="I21" s="17"/>
    </row>
    <row r="22" spans="1:9" ht="15.75">
      <c r="A22" s="15">
        <v>21</v>
      </c>
      <c r="B22" s="16" t="s">
        <v>48</v>
      </c>
      <c r="C22" s="16" t="s">
        <v>49</v>
      </c>
      <c r="D22" s="17">
        <v>2437.89</v>
      </c>
      <c r="E22" s="17">
        <v>2437.89</v>
      </c>
      <c r="F22" s="17">
        <f t="shared" si="0"/>
        <v>0</v>
      </c>
      <c r="G22" s="38">
        <v>5.04</v>
      </c>
      <c r="H22" s="17">
        <f t="shared" si="1"/>
        <v>0</v>
      </c>
      <c r="I22" s="17"/>
    </row>
    <row r="23" spans="1:9" ht="15.75">
      <c r="A23" s="15">
        <v>22</v>
      </c>
      <c r="B23" s="16" t="s">
        <v>50</v>
      </c>
      <c r="C23" s="16" t="s">
        <v>51</v>
      </c>
      <c r="D23" s="17">
        <v>14956.02</v>
      </c>
      <c r="E23" s="17">
        <v>15480.130000000001</v>
      </c>
      <c r="F23" s="17">
        <f t="shared" si="0"/>
        <v>524.1100000000006</v>
      </c>
      <c r="G23" s="38">
        <v>5.04</v>
      </c>
      <c r="H23" s="17">
        <f t="shared" si="1"/>
        <v>2641.5144000000028</v>
      </c>
      <c r="I23" s="17"/>
    </row>
    <row r="24" spans="1:9" ht="15.75">
      <c r="A24" s="15">
        <v>23</v>
      </c>
      <c r="B24" s="16" t="s">
        <v>52</v>
      </c>
      <c r="C24" s="16" t="s">
        <v>53</v>
      </c>
      <c r="D24" s="17">
        <v>4647.33</v>
      </c>
      <c r="E24" s="17">
        <v>4739.7</v>
      </c>
      <c r="F24" s="17">
        <f t="shared" si="0"/>
        <v>92.36999999999989</v>
      </c>
      <c r="G24" s="38">
        <v>5.04</v>
      </c>
      <c r="H24" s="17">
        <f t="shared" si="1"/>
        <v>465.54479999999944</v>
      </c>
      <c r="I24" s="17"/>
    </row>
    <row r="25" spans="1:9" ht="15.75">
      <c r="A25" s="15">
        <v>24</v>
      </c>
      <c r="B25" s="16" t="s">
        <v>54</v>
      </c>
      <c r="C25" s="16" t="s">
        <v>55</v>
      </c>
      <c r="D25" s="17">
        <v>0.79</v>
      </c>
      <c r="E25" s="17">
        <v>0.79</v>
      </c>
      <c r="F25" s="17">
        <f t="shared" si="0"/>
        <v>0</v>
      </c>
      <c r="G25" s="38">
        <v>5.04</v>
      </c>
      <c r="H25" s="17">
        <f t="shared" si="1"/>
        <v>0</v>
      </c>
      <c r="I25" s="17"/>
    </row>
    <row r="26" spans="1:9" ht="15.75">
      <c r="A26" s="15">
        <v>25</v>
      </c>
      <c r="B26" s="16" t="s">
        <v>56</v>
      </c>
      <c r="C26" s="16" t="s">
        <v>57</v>
      </c>
      <c r="D26" s="17">
        <v>0.96</v>
      </c>
      <c r="E26" s="17">
        <v>0.96</v>
      </c>
      <c r="F26" s="17">
        <f t="shared" si="0"/>
        <v>0</v>
      </c>
      <c r="G26" s="38">
        <v>5.04</v>
      </c>
      <c r="H26" s="17">
        <f t="shared" si="1"/>
        <v>0</v>
      </c>
      <c r="I26" s="17"/>
    </row>
    <row r="27" spans="1:9" ht="15.75">
      <c r="A27" s="15">
        <v>26</v>
      </c>
      <c r="B27" s="16" t="s">
        <v>58</v>
      </c>
      <c r="C27" s="16" t="s">
        <v>59</v>
      </c>
      <c r="D27" s="17">
        <v>662.45</v>
      </c>
      <c r="E27" s="17">
        <v>662.45</v>
      </c>
      <c r="F27" s="17">
        <f t="shared" si="0"/>
        <v>0</v>
      </c>
      <c r="G27" s="38">
        <v>5.04</v>
      </c>
      <c r="H27" s="17">
        <f t="shared" si="1"/>
        <v>0</v>
      </c>
      <c r="I27" s="17"/>
    </row>
    <row r="28" spans="1:9" ht="15.75">
      <c r="A28" s="15">
        <v>27</v>
      </c>
      <c r="B28" s="16" t="s">
        <v>60</v>
      </c>
      <c r="C28" s="16" t="s">
        <v>61</v>
      </c>
      <c r="D28" s="17">
        <v>2.2800000000000002</v>
      </c>
      <c r="E28" s="17">
        <v>2.2800000000000002</v>
      </c>
      <c r="F28" s="17">
        <f t="shared" si="0"/>
        <v>0</v>
      </c>
      <c r="G28" s="38">
        <v>5.04</v>
      </c>
      <c r="H28" s="17">
        <f t="shared" si="1"/>
        <v>0</v>
      </c>
      <c r="I28" s="17"/>
    </row>
    <row r="29" spans="1:9" ht="15.75">
      <c r="A29" s="15">
        <v>28</v>
      </c>
      <c r="B29" s="16" t="s">
        <v>62</v>
      </c>
      <c r="C29" s="16" t="s">
        <v>63</v>
      </c>
      <c r="D29" s="17">
        <v>2322.58</v>
      </c>
      <c r="E29" s="17">
        <v>2347.13</v>
      </c>
      <c r="F29" s="17">
        <f t="shared" si="0"/>
        <v>24.550000000000182</v>
      </c>
      <c r="G29" s="38">
        <v>5.04</v>
      </c>
      <c r="H29" s="17">
        <f t="shared" si="1"/>
        <v>123.73200000000092</v>
      </c>
      <c r="I29" s="17"/>
    </row>
    <row r="30" spans="1:9" ht="15.75">
      <c r="A30" s="15">
        <v>29</v>
      </c>
      <c r="B30" s="16" t="s">
        <v>64</v>
      </c>
      <c r="C30" s="16" t="s">
        <v>65</v>
      </c>
      <c r="D30" s="17">
        <v>1617.47</v>
      </c>
      <c r="E30" s="17">
        <v>1617.47</v>
      </c>
      <c r="F30" s="17">
        <f t="shared" si="0"/>
        <v>0</v>
      </c>
      <c r="G30" s="38">
        <v>5.04</v>
      </c>
      <c r="H30" s="17">
        <f t="shared" si="1"/>
        <v>0</v>
      </c>
      <c r="I30" s="17"/>
    </row>
    <row r="31" spans="1:9" ht="15.75">
      <c r="A31" s="15">
        <v>30</v>
      </c>
      <c r="B31" s="16" t="s">
        <v>66</v>
      </c>
      <c r="C31" s="16" t="s">
        <v>67</v>
      </c>
      <c r="D31" s="17">
        <v>478.03000000000003</v>
      </c>
      <c r="E31" s="17">
        <v>478.03000000000003</v>
      </c>
      <c r="F31" s="17">
        <f t="shared" si="0"/>
        <v>0</v>
      </c>
      <c r="G31" s="38">
        <v>5.04</v>
      </c>
      <c r="H31" s="17">
        <f t="shared" si="1"/>
        <v>0</v>
      </c>
      <c r="I31" s="17"/>
    </row>
    <row r="32" spans="1:9" ht="15.75">
      <c r="A32" s="15">
        <v>31</v>
      </c>
      <c r="B32" s="16" t="s">
        <v>68</v>
      </c>
      <c r="C32" s="16" t="s">
        <v>69</v>
      </c>
      <c r="D32" s="17">
        <v>0.85</v>
      </c>
      <c r="E32" s="17">
        <v>0.85</v>
      </c>
      <c r="F32" s="17">
        <f t="shared" si="0"/>
        <v>0</v>
      </c>
      <c r="G32" s="38">
        <v>5.04</v>
      </c>
      <c r="H32" s="17">
        <f t="shared" si="1"/>
        <v>0</v>
      </c>
      <c r="I32" s="17"/>
    </row>
    <row r="33" spans="1:9" ht="15.75">
      <c r="A33" s="15">
        <v>32</v>
      </c>
      <c r="B33" s="16" t="s">
        <v>70</v>
      </c>
      <c r="C33" s="16" t="s">
        <v>71</v>
      </c>
      <c r="D33" s="17">
        <v>0.97</v>
      </c>
      <c r="E33" s="17">
        <v>0.97</v>
      </c>
      <c r="F33" s="17">
        <f t="shared" si="0"/>
        <v>0</v>
      </c>
      <c r="G33" s="38">
        <v>5.04</v>
      </c>
      <c r="H33" s="17">
        <f t="shared" si="1"/>
        <v>0</v>
      </c>
      <c r="I33" s="17"/>
    </row>
    <row r="34" spans="1:9" ht="15.75">
      <c r="A34" s="20">
        <v>33</v>
      </c>
      <c r="B34" s="18" t="s">
        <v>72</v>
      </c>
      <c r="C34" s="18" t="s">
        <v>73</v>
      </c>
      <c r="D34" s="19">
        <v>3906.9300000000003</v>
      </c>
      <c r="E34" s="19">
        <v>3906.9300000000003</v>
      </c>
      <c r="F34" s="19">
        <f t="shared" si="0"/>
        <v>0</v>
      </c>
      <c r="G34" s="37">
        <v>3.53</v>
      </c>
      <c r="H34" s="17">
        <f t="shared" si="1"/>
        <v>0</v>
      </c>
      <c r="I34" s="19"/>
    </row>
    <row r="35" spans="1:9" ht="15.75">
      <c r="A35" s="15">
        <v>34</v>
      </c>
      <c r="B35" s="16" t="s">
        <v>74</v>
      </c>
      <c r="C35" s="16" t="s">
        <v>75</v>
      </c>
      <c r="D35" s="17">
        <v>157.98</v>
      </c>
      <c r="E35" s="17">
        <v>157.98</v>
      </c>
      <c r="F35" s="17">
        <f t="shared" si="0"/>
        <v>0</v>
      </c>
      <c r="G35" s="38">
        <v>5.04</v>
      </c>
      <c r="H35" s="17">
        <f t="shared" si="1"/>
        <v>0</v>
      </c>
      <c r="I35" s="17"/>
    </row>
    <row r="36" spans="1:9" ht="15.75">
      <c r="A36" s="20">
        <v>35</v>
      </c>
      <c r="B36" s="18" t="s">
        <v>76</v>
      </c>
      <c r="C36" s="18" t="s">
        <v>77</v>
      </c>
      <c r="D36" s="19">
        <v>9598.26</v>
      </c>
      <c r="E36" s="19">
        <v>9598.26</v>
      </c>
      <c r="F36" s="19">
        <f t="shared" si="0"/>
        <v>0</v>
      </c>
      <c r="G36" s="37">
        <v>3.53</v>
      </c>
      <c r="H36" s="17">
        <f t="shared" si="1"/>
        <v>0</v>
      </c>
      <c r="I36" s="19"/>
    </row>
    <row r="37" spans="1:9" ht="15.75">
      <c r="A37" s="20">
        <v>36</v>
      </c>
      <c r="B37" s="18" t="s">
        <v>78</v>
      </c>
      <c r="C37" s="18" t="s">
        <v>79</v>
      </c>
      <c r="D37" s="19">
        <v>7074.12</v>
      </c>
      <c r="E37" s="19">
        <v>7074.12</v>
      </c>
      <c r="F37" s="19">
        <f t="shared" si="0"/>
        <v>0</v>
      </c>
      <c r="G37" s="37">
        <v>3.53</v>
      </c>
      <c r="H37" s="17">
        <f t="shared" si="1"/>
        <v>0</v>
      </c>
      <c r="I37" s="19"/>
    </row>
    <row r="38" spans="1:9" ht="15.75">
      <c r="A38" s="15">
        <v>37</v>
      </c>
      <c r="B38" s="16" t="s">
        <v>80</v>
      </c>
      <c r="C38" s="16" t="s">
        <v>81</v>
      </c>
      <c r="D38" s="17">
        <v>1779.38</v>
      </c>
      <c r="E38" s="17">
        <v>1779.38</v>
      </c>
      <c r="F38" s="17">
        <f t="shared" si="0"/>
        <v>0</v>
      </c>
      <c r="G38" s="38">
        <v>5.04</v>
      </c>
      <c r="H38" s="17">
        <f t="shared" si="1"/>
        <v>0</v>
      </c>
      <c r="I38" s="17"/>
    </row>
    <row r="39" spans="1:9" ht="15.75">
      <c r="A39" s="15">
        <v>38</v>
      </c>
      <c r="B39" s="16" t="s">
        <v>82</v>
      </c>
      <c r="C39" s="16" t="s">
        <v>83</v>
      </c>
      <c r="D39" s="17">
        <v>2.77</v>
      </c>
      <c r="E39" s="17">
        <v>2.77</v>
      </c>
      <c r="F39" s="17">
        <f t="shared" si="0"/>
        <v>0</v>
      </c>
      <c r="G39" s="38">
        <v>5.04</v>
      </c>
      <c r="H39" s="17">
        <f t="shared" si="1"/>
        <v>0</v>
      </c>
      <c r="I39" s="17"/>
    </row>
    <row r="40" spans="1:9" ht="15.75">
      <c r="A40" s="15">
        <v>39</v>
      </c>
      <c r="B40" s="16" t="s">
        <v>84</v>
      </c>
      <c r="C40" s="16" t="s">
        <v>85</v>
      </c>
      <c r="D40" s="17">
        <v>4366.88</v>
      </c>
      <c r="E40" s="17">
        <v>4366.88</v>
      </c>
      <c r="F40" s="17">
        <f t="shared" si="0"/>
        <v>0</v>
      </c>
      <c r="G40" s="38">
        <v>5.04</v>
      </c>
      <c r="H40" s="17">
        <f t="shared" si="1"/>
        <v>0</v>
      </c>
      <c r="I40" s="17"/>
    </row>
    <row r="41" spans="1:9" ht="15.75">
      <c r="A41" s="15">
        <v>40</v>
      </c>
      <c r="B41" s="16" t="s">
        <v>86</v>
      </c>
      <c r="C41" s="16" t="s">
        <v>87</v>
      </c>
      <c r="D41" s="17">
        <v>797.58</v>
      </c>
      <c r="E41" s="17">
        <v>797.58</v>
      </c>
      <c r="F41" s="17">
        <f t="shared" si="0"/>
        <v>0</v>
      </c>
      <c r="G41" s="38">
        <v>5.04</v>
      </c>
      <c r="H41" s="17">
        <f t="shared" si="1"/>
        <v>0</v>
      </c>
      <c r="I41" s="17"/>
    </row>
    <row r="42" spans="1:9" ht="15.75">
      <c r="A42" s="15">
        <v>41</v>
      </c>
      <c r="B42" s="16" t="s">
        <v>88</v>
      </c>
      <c r="C42" s="16" t="s">
        <v>89</v>
      </c>
      <c r="D42" s="17">
        <v>4218.04</v>
      </c>
      <c r="E42" s="17">
        <v>4218.04</v>
      </c>
      <c r="F42" s="17">
        <f t="shared" si="0"/>
        <v>0</v>
      </c>
      <c r="G42" s="38">
        <v>5.04</v>
      </c>
      <c r="H42" s="17">
        <f t="shared" si="1"/>
        <v>0</v>
      </c>
      <c r="I42" s="17"/>
    </row>
    <row r="43" spans="1:9" ht="15.75">
      <c r="A43" s="15">
        <v>42</v>
      </c>
      <c r="B43" s="16" t="s">
        <v>90</v>
      </c>
      <c r="C43" s="16" t="s">
        <v>91</v>
      </c>
      <c r="D43" s="17">
        <v>443.85</v>
      </c>
      <c r="E43" s="17">
        <v>443.85</v>
      </c>
      <c r="F43" s="17">
        <f t="shared" si="0"/>
        <v>0</v>
      </c>
      <c r="G43" s="38">
        <v>5.04</v>
      </c>
      <c r="H43" s="17">
        <f t="shared" si="1"/>
        <v>0</v>
      </c>
      <c r="I43" s="17"/>
    </row>
    <row r="44" spans="1:9" ht="15.75">
      <c r="A44" s="15">
        <v>43</v>
      </c>
      <c r="B44" s="16" t="s">
        <v>92</v>
      </c>
      <c r="C44" s="16" t="s">
        <v>93</v>
      </c>
      <c r="D44" s="17">
        <v>2029.5</v>
      </c>
      <c r="E44" s="17">
        <v>2029.5</v>
      </c>
      <c r="F44" s="17">
        <f t="shared" si="0"/>
        <v>0</v>
      </c>
      <c r="G44" s="38">
        <v>5.04</v>
      </c>
      <c r="H44" s="17">
        <f t="shared" si="1"/>
        <v>0</v>
      </c>
      <c r="I44" s="17"/>
    </row>
    <row r="45" spans="1:9" ht="15.75">
      <c r="A45" s="15">
        <v>44</v>
      </c>
      <c r="B45" s="16" t="s">
        <v>94</v>
      </c>
      <c r="C45" s="16" t="s">
        <v>95</v>
      </c>
      <c r="D45" s="17">
        <v>2.33</v>
      </c>
      <c r="E45" s="17">
        <v>2.33</v>
      </c>
      <c r="F45" s="17">
        <f t="shared" si="0"/>
        <v>0</v>
      </c>
      <c r="G45" s="38">
        <v>5.04</v>
      </c>
      <c r="H45" s="17">
        <f t="shared" si="1"/>
        <v>0</v>
      </c>
      <c r="I45" s="17"/>
    </row>
    <row r="46" spans="1:9" ht="15.75">
      <c r="A46" s="15">
        <v>45</v>
      </c>
      <c r="B46" s="16" t="s">
        <v>96</v>
      </c>
      <c r="C46" s="16" t="s">
        <v>97</v>
      </c>
      <c r="D46" s="17">
        <v>78.06</v>
      </c>
      <c r="E46" s="17">
        <v>78.06</v>
      </c>
      <c r="F46" s="17">
        <f t="shared" si="0"/>
        <v>0</v>
      </c>
      <c r="G46" s="38">
        <v>5.04</v>
      </c>
      <c r="H46" s="17">
        <f t="shared" si="1"/>
        <v>0</v>
      </c>
      <c r="I46" s="17"/>
    </row>
    <row r="47" spans="1:9" ht="15.75">
      <c r="A47" s="15">
        <v>46</v>
      </c>
      <c r="B47" s="16" t="s">
        <v>98</v>
      </c>
      <c r="C47" s="16" t="s">
        <v>99</v>
      </c>
      <c r="D47" s="17">
        <v>817.0600000000001</v>
      </c>
      <c r="E47" s="17">
        <v>817.0600000000001</v>
      </c>
      <c r="F47" s="17">
        <f t="shared" si="0"/>
        <v>0</v>
      </c>
      <c r="G47" s="38">
        <v>5.04</v>
      </c>
      <c r="H47" s="17">
        <f t="shared" si="1"/>
        <v>0</v>
      </c>
      <c r="I47" s="17"/>
    </row>
    <row r="48" spans="1:9" ht="15.75">
      <c r="A48" s="15">
        <v>47</v>
      </c>
      <c r="B48" s="16" t="s">
        <v>100</v>
      </c>
      <c r="C48" s="16" t="s">
        <v>101</v>
      </c>
      <c r="D48" s="17">
        <v>907.75</v>
      </c>
      <c r="E48" s="17">
        <v>907.75</v>
      </c>
      <c r="F48" s="17">
        <f t="shared" si="0"/>
        <v>0</v>
      </c>
      <c r="G48" s="38">
        <v>5.04</v>
      </c>
      <c r="H48" s="17">
        <f t="shared" si="1"/>
        <v>0</v>
      </c>
      <c r="I48" s="17"/>
    </row>
    <row r="49" spans="1:9" ht="15.75">
      <c r="A49" s="15">
        <v>48</v>
      </c>
      <c r="B49" s="16" t="s">
        <v>102</v>
      </c>
      <c r="C49" s="16" t="s">
        <v>103</v>
      </c>
      <c r="D49" s="17">
        <v>632.48</v>
      </c>
      <c r="E49" s="17">
        <v>632.48</v>
      </c>
      <c r="F49" s="17">
        <f t="shared" si="0"/>
        <v>0</v>
      </c>
      <c r="G49" s="38">
        <v>5.04</v>
      </c>
      <c r="H49" s="17">
        <f t="shared" si="1"/>
        <v>0</v>
      </c>
      <c r="I49" s="17"/>
    </row>
    <row r="50" spans="1:9" ht="15.75">
      <c r="A50" s="15">
        <v>49</v>
      </c>
      <c r="B50" s="16" t="s">
        <v>104</v>
      </c>
      <c r="C50" s="16" t="s">
        <v>105</v>
      </c>
      <c r="D50" s="17">
        <v>2466.89</v>
      </c>
      <c r="E50" s="17">
        <v>2466.89</v>
      </c>
      <c r="F50" s="17">
        <f t="shared" si="0"/>
        <v>0</v>
      </c>
      <c r="G50" s="38">
        <v>5.04</v>
      </c>
      <c r="H50" s="17">
        <f t="shared" si="1"/>
        <v>0</v>
      </c>
      <c r="I50" s="17"/>
    </row>
    <row r="51" spans="1:9" ht="15.75">
      <c r="A51" s="15">
        <v>50</v>
      </c>
      <c r="B51" s="16" t="s">
        <v>106</v>
      </c>
      <c r="C51" s="16" t="s">
        <v>107</v>
      </c>
      <c r="D51" s="17">
        <v>399.49</v>
      </c>
      <c r="E51" s="17">
        <v>404.72</v>
      </c>
      <c r="F51" s="17">
        <f t="shared" si="0"/>
        <v>5.230000000000018</v>
      </c>
      <c r="G51" s="38">
        <v>5.04</v>
      </c>
      <c r="H51" s="17">
        <f t="shared" si="1"/>
        <v>26.35920000000009</v>
      </c>
      <c r="I51" s="17"/>
    </row>
    <row r="52" spans="1:9" ht="15.75">
      <c r="A52" s="15">
        <v>51</v>
      </c>
      <c r="B52" s="16" t="s">
        <v>108</v>
      </c>
      <c r="C52" s="16" t="s">
        <v>109</v>
      </c>
      <c r="D52" s="17">
        <v>5243.2300000000005</v>
      </c>
      <c r="E52" s="17">
        <v>5248.07</v>
      </c>
      <c r="F52" s="17">
        <f t="shared" si="0"/>
        <v>4.839999999999236</v>
      </c>
      <c r="G52" s="38">
        <v>5.04</v>
      </c>
      <c r="H52" s="17">
        <f t="shared" si="1"/>
        <v>24.393599999996148</v>
      </c>
      <c r="I52" s="17"/>
    </row>
    <row r="53" spans="1:9" ht="15.75">
      <c r="A53" s="15">
        <v>52</v>
      </c>
      <c r="B53" s="16" t="s">
        <v>110</v>
      </c>
      <c r="C53" s="16" t="s">
        <v>111</v>
      </c>
      <c r="D53" s="17">
        <v>2522.07</v>
      </c>
      <c r="E53" s="17">
        <v>2522.07</v>
      </c>
      <c r="F53" s="17">
        <f t="shared" si="0"/>
        <v>0</v>
      </c>
      <c r="G53" s="38">
        <v>5.04</v>
      </c>
      <c r="H53" s="17">
        <f t="shared" si="1"/>
        <v>0</v>
      </c>
      <c r="I53" s="17"/>
    </row>
    <row r="54" spans="1:9" ht="15.75">
      <c r="A54" s="15">
        <v>53</v>
      </c>
      <c r="B54" s="16" t="s">
        <v>299</v>
      </c>
      <c r="C54" s="16" t="s">
        <v>125</v>
      </c>
      <c r="D54" s="17">
        <v>3363.6</v>
      </c>
      <c r="E54" s="17">
        <v>3363.63</v>
      </c>
      <c r="F54" s="17">
        <f t="shared" si="0"/>
        <v>0.03000000000020009</v>
      </c>
      <c r="G54" s="38">
        <v>5.04</v>
      </c>
      <c r="H54" s="17">
        <f t="shared" si="1"/>
        <v>0.15120000000100844</v>
      </c>
      <c r="I54" s="17"/>
    </row>
    <row r="55" spans="1:9" ht="15.75">
      <c r="A55" s="15">
        <v>54</v>
      </c>
      <c r="B55" s="16" t="s">
        <v>112</v>
      </c>
      <c r="C55" s="16" t="s">
        <v>113</v>
      </c>
      <c r="D55" s="17">
        <v>304.31</v>
      </c>
      <c r="E55" s="17">
        <v>304.31</v>
      </c>
      <c r="F55" s="17">
        <f t="shared" si="0"/>
        <v>0</v>
      </c>
      <c r="G55" s="38">
        <v>5.04</v>
      </c>
      <c r="H55" s="17">
        <f t="shared" si="1"/>
        <v>0</v>
      </c>
      <c r="I55" s="17"/>
    </row>
    <row r="56" spans="1:9" ht="15.75">
      <c r="A56" s="23">
        <v>55</v>
      </c>
      <c r="B56" s="24" t="s">
        <v>114</v>
      </c>
      <c r="C56" s="24" t="s">
        <v>115</v>
      </c>
      <c r="D56" s="25">
        <v>7304.03</v>
      </c>
      <c r="E56" s="25">
        <v>7304.03</v>
      </c>
      <c r="F56" s="17">
        <f t="shared" si="0"/>
        <v>0</v>
      </c>
      <c r="G56" s="38">
        <v>5.04</v>
      </c>
      <c r="H56" s="17">
        <f t="shared" si="1"/>
        <v>0</v>
      </c>
      <c r="I56" s="25"/>
    </row>
    <row r="57" spans="1:9" ht="15.75">
      <c r="A57" s="23">
        <v>56</v>
      </c>
      <c r="B57" s="24" t="s">
        <v>118</v>
      </c>
      <c r="C57" s="24" t="s">
        <v>119</v>
      </c>
      <c r="D57" s="25">
        <v>57.660000000000004</v>
      </c>
      <c r="E57" s="25">
        <v>58.35</v>
      </c>
      <c r="F57" s="17">
        <f t="shared" si="0"/>
        <v>0.6899999999999977</v>
      </c>
      <c r="G57" s="38">
        <v>5.04</v>
      </c>
      <c r="H57" s="17">
        <f t="shared" si="1"/>
        <v>3.4775999999999887</v>
      </c>
      <c r="I57" s="25"/>
    </row>
    <row r="58" spans="1:9" ht="15.75">
      <c r="A58" s="23">
        <v>57</v>
      </c>
      <c r="B58" s="24" t="s">
        <v>120</v>
      </c>
      <c r="C58" s="24" t="s">
        <v>121</v>
      </c>
      <c r="D58" s="25">
        <v>1123.22</v>
      </c>
      <c r="E58" s="25">
        <v>1123.22</v>
      </c>
      <c r="F58" s="17">
        <f t="shared" si="0"/>
        <v>0</v>
      </c>
      <c r="G58" s="38">
        <v>5.04</v>
      </c>
      <c r="H58" s="17">
        <f t="shared" si="1"/>
        <v>0</v>
      </c>
      <c r="I58" s="25"/>
    </row>
    <row r="59" spans="1:9" ht="15.75">
      <c r="A59" s="23">
        <v>58</v>
      </c>
      <c r="B59" s="24" t="s">
        <v>126</v>
      </c>
      <c r="C59" s="24" t="s">
        <v>127</v>
      </c>
      <c r="D59" s="25">
        <v>491.61</v>
      </c>
      <c r="E59" s="25">
        <v>491.61</v>
      </c>
      <c r="F59" s="17">
        <f t="shared" si="0"/>
        <v>0</v>
      </c>
      <c r="G59" s="38">
        <v>5.04</v>
      </c>
      <c r="H59" s="17">
        <f t="shared" si="1"/>
        <v>0</v>
      </c>
      <c r="I59" s="25"/>
    </row>
    <row r="60" spans="1:9" ht="15.75">
      <c r="A60" s="23">
        <v>59</v>
      </c>
      <c r="B60" s="24" t="s">
        <v>128</v>
      </c>
      <c r="C60" s="24" t="s">
        <v>129</v>
      </c>
      <c r="D60" s="25">
        <v>2.32</v>
      </c>
      <c r="E60" s="25">
        <v>2.32</v>
      </c>
      <c r="F60" s="17">
        <f t="shared" si="0"/>
        <v>0</v>
      </c>
      <c r="G60" s="38">
        <v>5.04</v>
      </c>
      <c r="H60" s="17">
        <f t="shared" si="1"/>
        <v>0</v>
      </c>
      <c r="I60" s="25"/>
    </row>
    <row r="61" spans="1:9" ht="15.75">
      <c r="A61" s="23">
        <v>60</v>
      </c>
      <c r="B61" s="24" t="s">
        <v>130</v>
      </c>
      <c r="C61" s="24" t="s">
        <v>131</v>
      </c>
      <c r="D61" s="25">
        <v>47.1</v>
      </c>
      <c r="E61" s="25">
        <v>47.1</v>
      </c>
      <c r="F61" s="17">
        <f t="shared" si="0"/>
        <v>0</v>
      </c>
      <c r="G61" s="38">
        <v>5.04</v>
      </c>
      <c r="H61" s="17">
        <f t="shared" si="1"/>
        <v>0</v>
      </c>
      <c r="I61" s="25"/>
    </row>
    <row r="62" spans="1:10" ht="15.75">
      <c r="A62" s="26">
        <v>61</v>
      </c>
      <c r="B62" s="27" t="s">
        <v>132</v>
      </c>
      <c r="C62" s="27" t="s">
        <v>133</v>
      </c>
      <c r="D62" s="28">
        <v>8117.45</v>
      </c>
      <c r="E62" s="29">
        <v>8138</v>
      </c>
      <c r="F62" s="19">
        <f>E62-D62</f>
        <v>20.550000000000182</v>
      </c>
      <c r="G62" s="37">
        <v>3.53</v>
      </c>
      <c r="H62" s="17">
        <f t="shared" si="1"/>
        <v>72.54150000000064</v>
      </c>
      <c r="I62" s="22"/>
      <c r="J62" s="21"/>
    </row>
    <row r="63" spans="1:10" ht="15.75">
      <c r="A63" s="23">
        <v>62</v>
      </c>
      <c r="B63" s="24" t="s">
        <v>134</v>
      </c>
      <c r="C63" s="24" t="s">
        <v>135</v>
      </c>
      <c r="D63" s="25">
        <v>5336.76</v>
      </c>
      <c r="E63" s="25">
        <v>5336.76</v>
      </c>
      <c r="F63" s="17">
        <f>E63-D63</f>
        <v>0</v>
      </c>
      <c r="G63" s="38">
        <v>5.04</v>
      </c>
      <c r="H63" s="17">
        <f t="shared" si="1"/>
        <v>0</v>
      </c>
      <c r="I63" s="25"/>
      <c r="J63" s="21"/>
    </row>
    <row r="64" spans="1:10" ht="15.75">
      <c r="A64" s="23">
        <v>63</v>
      </c>
      <c r="B64" s="24" t="s">
        <v>136</v>
      </c>
      <c r="C64" s="24" t="s">
        <v>137</v>
      </c>
      <c r="D64" s="25">
        <v>1671.1100000000001</v>
      </c>
      <c r="E64" s="25">
        <v>1671.1100000000001</v>
      </c>
      <c r="F64" s="17">
        <f>E64-D64</f>
        <v>0</v>
      </c>
      <c r="G64" s="38">
        <v>5.04</v>
      </c>
      <c r="H64" s="17">
        <f t="shared" si="1"/>
        <v>0</v>
      </c>
      <c r="I64" s="22"/>
      <c r="J64" s="21"/>
    </row>
    <row r="65" spans="1:10" ht="15.75">
      <c r="A65" s="26">
        <v>64</v>
      </c>
      <c r="B65" s="27" t="s">
        <v>138</v>
      </c>
      <c r="C65" s="27" t="s">
        <v>139</v>
      </c>
      <c r="D65" s="28">
        <v>1754.19</v>
      </c>
      <c r="E65" s="28">
        <v>1756.97</v>
      </c>
      <c r="F65" s="19">
        <f>E65-D65</f>
        <v>2.7799999999999727</v>
      </c>
      <c r="G65" s="37">
        <v>3.53</v>
      </c>
      <c r="H65" s="17">
        <f t="shared" si="1"/>
        <v>9.813399999999904</v>
      </c>
      <c r="I65" s="25"/>
      <c r="J65" s="21"/>
    </row>
    <row r="66" spans="1:10" ht="15.75">
      <c r="A66" s="23">
        <v>65</v>
      </c>
      <c r="B66" s="24" t="s">
        <v>142</v>
      </c>
      <c r="C66" s="24" t="s">
        <v>143</v>
      </c>
      <c r="D66" s="22">
        <v>6307</v>
      </c>
      <c r="E66" s="25">
        <v>6600.89</v>
      </c>
      <c r="F66" s="17">
        <f t="shared" si="0"/>
        <v>293.8900000000003</v>
      </c>
      <c r="G66" s="38">
        <v>5.04</v>
      </c>
      <c r="H66" s="17">
        <f t="shared" si="1"/>
        <v>1481.2056000000016</v>
      </c>
      <c r="I66" s="25"/>
      <c r="J66" s="21"/>
    </row>
    <row r="67" spans="1:10" ht="15.75">
      <c r="A67" s="26">
        <v>66</v>
      </c>
      <c r="B67" s="27" t="s">
        <v>144</v>
      </c>
      <c r="C67" s="27" t="s">
        <v>145</v>
      </c>
      <c r="D67" s="28">
        <v>27068</v>
      </c>
      <c r="E67" s="28">
        <v>28587.3</v>
      </c>
      <c r="F67" s="19">
        <f aca="true" t="shared" si="2" ref="F67:F130">E67-D67</f>
        <v>1519.2999999999993</v>
      </c>
      <c r="G67" s="37">
        <v>3.53</v>
      </c>
      <c r="H67" s="17">
        <f aca="true" t="shared" si="3" ref="H67:H130">G67*F67</f>
        <v>5363.128999999997</v>
      </c>
      <c r="I67" s="22"/>
      <c r="J67" s="21"/>
    </row>
    <row r="68" spans="1:10" ht="15.75">
      <c r="A68" s="23">
        <v>67</v>
      </c>
      <c r="B68" s="24" t="s">
        <v>146</v>
      </c>
      <c r="C68" s="24" t="s">
        <v>147</v>
      </c>
      <c r="D68" s="25">
        <v>12682.4</v>
      </c>
      <c r="E68" s="25">
        <v>13112.470000000001</v>
      </c>
      <c r="F68" s="17">
        <f t="shared" si="2"/>
        <v>430.0700000000015</v>
      </c>
      <c r="G68" s="38">
        <v>5.04</v>
      </c>
      <c r="H68" s="17">
        <f t="shared" si="3"/>
        <v>2167.5528000000077</v>
      </c>
      <c r="I68" s="25"/>
      <c r="J68" s="21"/>
    </row>
    <row r="69" spans="1:10" ht="15.75">
      <c r="A69" s="26">
        <v>68</v>
      </c>
      <c r="B69" s="27" t="s">
        <v>148</v>
      </c>
      <c r="C69" s="27" t="s">
        <v>149</v>
      </c>
      <c r="D69" s="28">
        <v>2798.37</v>
      </c>
      <c r="E69" s="29">
        <v>2798.37</v>
      </c>
      <c r="F69" s="19">
        <f t="shared" si="2"/>
        <v>0</v>
      </c>
      <c r="G69" s="37">
        <v>3.53</v>
      </c>
      <c r="H69" s="17">
        <f t="shared" si="3"/>
        <v>0</v>
      </c>
      <c r="I69" s="22"/>
      <c r="J69" s="21"/>
    </row>
    <row r="70" spans="1:10" ht="15.75">
      <c r="A70" s="23">
        <v>69</v>
      </c>
      <c r="B70" s="24" t="s">
        <v>150</v>
      </c>
      <c r="C70" s="24" t="s">
        <v>151</v>
      </c>
      <c r="D70" s="25">
        <v>1470.08</v>
      </c>
      <c r="E70" s="25">
        <v>1470.08</v>
      </c>
      <c r="F70" s="17">
        <f t="shared" si="2"/>
        <v>0</v>
      </c>
      <c r="G70" s="38">
        <v>5.04</v>
      </c>
      <c r="H70" s="17">
        <f t="shared" si="3"/>
        <v>0</v>
      </c>
      <c r="I70" s="25"/>
      <c r="J70" s="21"/>
    </row>
    <row r="71" spans="1:10" ht="15.75">
      <c r="A71" s="23">
        <v>70</v>
      </c>
      <c r="B71" s="24" t="s">
        <v>152</v>
      </c>
      <c r="C71" s="24" t="s">
        <v>153</v>
      </c>
      <c r="D71" s="25">
        <v>7056.9400000000005</v>
      </c>
      <c r="E71" s="25">
        <v>7472.31</v>
      </c>
      <c r="F71" s="17">
        <f t="shared" si="2"/>
        <v>415.3699999999999</v>
      </c>
      <c r="G71" s="38">
        <v>5.04</v>
      </c>
      <c r="H71" s="17">
        <f t="shared" si="3"/>
        <v>2093.4647999999993</v>
      </c>
      <c r="I71" s="25"/>
      <c r="J71" s="21"/>
    </row>
    <row r="72" spans="1:10" ht="15.75">
      <c r="A72" s="23">
        <v>71</v>
      </c>
      <c r="B72" s="24" t="s">
        <v>154</v>
      </c>
      <c r="C72" s="24" t="s">
        <v>155</v>
      </c>
      <c r="D72" s="25">
        <v>3244.4900000000002</v>
      </c>
      <c r="E72" s="25">
        <v>3244.4900000000002</v>
      </c>
      <c r="F72" s="17">
        <f t="shared" si="2"/>
        <v>0</v>
      </c>
      <c r="G72" s="38">
        <v>5.04</v>
      </c>
      <c r="H72" s="17">
        <f t="shared" si="3"/>
        <v>0</v>
      </c>
      <c r="I72" s="25"/>
      <c r="J72" s="21"/>
    </row>
    <row r="73" spans="1:10" ht="15.75">
      <c r="A73" s="23">
        <v>72</v>
      </c>
      <c r="B73" s="24" t="s">
        <v>156</v>
      </c>
      <c r="C73" s="24" t="s">
        <v>157</v>
      </c>
      <c r="D73" s="25">
        <v>122.3</v>
      </c>
      <c r="E73" s="25">
        <v>122.3</v>
      </c>
      <c r="F73" s="17">
        <f t="shared" si="2"/>
        <v>0</v>
      </c>
      <c r="G73" s="38">
        <v>5.04</v>
      </c>
      <c r="H73" s="17">
        <f t="shared" si="3"/>
        <v>0</v>
      </c>
      <c r="I73" s="25"/>
      <c r="J73" s="21"/>
    </row>
    <row r="74" spans="1:10" ht="15.75">
      <c r="A74" s="23">
        <v>73</v>
      </c>
      <c r="B74" s="24" t="s">
        <v>158</v>
      </c>
      <c r="C74" s="24" t="s">
        <v>159</v>
      </c>
      <c r="D74" s="25">
        <v>0.74</v>
      </c>
      <c r="E74" s="25">
        <v>0.74</v>
      </c>
      <c r="F74" s="17">
        <f t="shared" si="2"/>
        <v>0</v>
      </c>
      <c r="G74" s="38">
        <v>5.04</v>
      </c>
      <c r="H74" s="17">
        <f t="shared" si="3"/>
        <v>0</v>
      </c>
      <c r="I74" s="25"/>
      <c r="J74" s="21"/>
    </row>
    <row r="75" spans="1:10" ht="15.75">
      <c r="A75" s="23">
        <v>74</v>
      </c>
      <c r="B75" s="24" t="s">
        <v>160</v>
      </c>
      <c r="C75" s="24" t="s">
        <v>161</v>
      </c>
      <c r="D75" s="25">
        <v>1</v>
      </c>
      <c r="E75" s="25">
        <v>1</v>
      </c>
      <c r="F75" s="17">
        <f t="shared" si="2"/>
        <v>0</v>
      </c>
      <c r="G75" s="38">
        <v>5.04</v>
      </c>
      <c r="H75" s="17">
        <f t="shared" si="3"/>
        <v>0</v>
      </c>
      <c r="I75" s="25"/>
      <c r="J75" s="21"/>
    </row>
    <row r="76" spans="1:10" ht="15.75">
      <c r="A76" s="23">
        <v>75</v>
      </c>
      <c r="B76" s="24" t="s">
        <v>162</v>
      </c>
      <c r="C76" s="24" t="s">
        <v>163</v>
      </c>
      <c r="D76" s="25">
        <v>1.19</v>
      </c>
      <c r="E76" s="25">
        <v>1.19</v>
      </c>
      <c r="F76" s="17">
        <f t="shared" si="2"/>
        <v>0</v>
      </c>
      <c r="G76" s="38">
        <v>5.04</v>
      </c>
      <c r="H76" s="17">
        <f t="shared" si="3"/>
        <v>0</v>
      </c>
      <c r="I76" s="25"/>
      <c r="J76" s="21"/>
    </row>
    <row r="77" spans="1:10" ht="15.75">
      <c r="A77" s="23">
        <v>76</v>
      </c>
      <c r="B77" s="24" t="s">
        <v>164</v>
      </c>
      <c r="C77" s="24" t="s">
        <v>165</v>
      </c>
      <c r="D77" s="25">
        <v>5362.12</v>
      </c>
      <c r="E77" s="25">
        <v>5362.12</v>
      </c>
      <c r="F77" s="17">
        <f t="shared" si="2"/>
        <v>0</v>
      </c>
      <c r="G77" s="38">
        <v>5.04</v>
      </c>
      <c r="H77" s="17">
        <f t="shared" si="3"/>
        <v>0</v>
      </c>
      <c r="I77" s="25"/>
      <c r="J77" s="21"/>
    </row>
    <row r="78" spans="1:10" ht="15.75">
      <c r="A78" s="23">
        <v>77</v>
      </c>
      <c r="B78" s="24" t="s">
        <v>166</v>
      </c>
      <c r="C78" s="24" t="s">
        <v>167</v>
      </c>
      <c r="D78" s="25">
        <v>4929.52</v>
      </c>
      <c r="E78" s="25">
        <v>4929.52</v>
      </c>
      <c r="F78" s="17">
        <f t="shared" si="2"/>
        <v>0</v>
      </c>
      <c r="G78" s="38">
        <v>5.04</v>
      </c>
      <c r="H78" s="17">
        <f t="shared" si="3"/>
        <v>0</v>
      </c>
      <c r="I78" s="25"/>
      <c r="J78" s="21"/>
    </row>
    <row r="79" spans="1:10" ht="15.75">
      <c r="A79" s="23">
        <v>78</v>
      </c>
      <c r="B79" s="24" t="s">
        <v>168</v>
      </c>
      <c r="C79" s="24" t="s">
        <v>169</v>
      </c>
      <c r="D79" s="25">
        <v>1179.56</v>
      </c>
      <c r="E79" s="25">
        <v>1179.56</v>
      </c>
      <c r="F79" s="17">
        <f t="shared" si="2"/>
        <v>0</v>
      </c>
      <c r="G79" s="38">
        <v>5.04</v>
      </c>
      <c r="H79" s="17">
        <f t="shared" si="3"/>
        <v>0</v>
      </c>
      <c r="I79" s="25"/>
      <c r="J79" s="21"/>
    </row>
    <row r="80" spans="1:10" ht="15.75">
      <c r="A80" s="23">
        <v>79</v>
      </c>
      <c r="B80" s="24" t="s">
        <v>170</v>
      </c>
      <c r="C80" s="24" t="s">
        <v>171</v>
      </c>
      <c r="D80" s="25">
        <v>1888.2</v>
      </c>
      <c r="E80" s="25">
        <v>1888.2</v>
      </c>
      <c r="F80" s="17">
        <f t="shared" si="2"/>
        <v>0</v>
      </c>
      <c r="G80" s="38">
        <v>5.04</v>
      </c>
      <c r="H80" s="17">
        <f t="shared" si="3"/>
        <v>0</v>
      </c>
      <c r="I80" s="25"/>
      <c r="J80" s="21"/>
    </row>
    <row r="81" spans="1:10" ht="15.75">
      <c r="A81" s="23">
        <v>80</v>
      </c>
      <c r="B81" s="24" t="s">
        <v>172</v>
      </c>
      <c r="C81" s="24" t="s">
        <v>173</v>
      </c>
      <c r="D81" s="25">
        <v>681.42</v>
      </c>
      <c r="E81" s="25">
        <v>681.42</v>
      </c>
      <c r="F81" s="17">
        <f t="shared" si="2"/>
        <v>0</v>
      </c>
      <c r="G81" s="38">
        <v>5.04</v>
      </c>
      <c r="H81" s="17">
        <f t="shared" si="3"/>
        <v>0</v>
      </c>
      <c r="I81" s="25"/>
      <c r="J81" s="21"/>
    </row>
    <row r="82" spans="1:10" ht="15.75">
      <c r="A82" s="23">
        <v>81</v>
      </c>
      <c r="B82" s="24" t="s">
        <v>174</v>
      </c>
      <c r="C82" s="24" t="s">
        <v>175</v>
      </c>
      <c r="D82" s="25">
        <v>36.92</v>
      </c>
      <c r="E82" s="25">
        <v>36.92</v>
      </c>
      <c r="F82" s="17">
        <f t="shared" si="2"/>
        <v>0</v>
      </c>
      <c r="G82" s="38">
        <v>5.04</v>
      </c>
      <c r="H82" s="17">
        <f t="shared" si="3"/>
        <v>0</v>
      </c>
      <c r="I82" s="25"/>
      <c r="J82" s="21"/>
    </row>
    <row r="83" spans="1:10" ht="15.75">
      <c r="A83" s="23">
        <v>82</v>
      </c>
      <c r="B83" s="24" t="s">
        <v>176</v>
      </c>
      <c r="C83" s="24" t="s">
        <v>177</v>
      </c>
      <c r="D83" s="25">
        <v>931.95</v>
      </c>
      <c r="E83" s="25">
        <v>931.95</v>
      </c>
      <c r="F83" s="17">
        <f t="shared" si="2"/>
        <v>0</v>
      </c>
      <c r="G83" s="38">
        <v>5.04</v>
      </c>
      <c r="H83" s="17">
        <f t="shared" si="3"/>
        <v>0</v>
      </c>
      <c r="I83" s="25"/>
      <c r="J83" s="21"/>
    </row>
    <row r="84" spans="1:10" ht="15.75">
      <c r="A84" s="23">
        <v>83</v>
      </c>
      <c r="B84" s="24" t="s">
        <v>178</v>
      </c>
      <c r="C84" s="24" t="s">
        <v>179</v>
      </c>
      <c r="D84" s="25">
        <v>2102.21</v>
      </c>
      <c r="E84" s="25">
        <v>2102.21</v>
      </c>
      <c r="F84" s="17">
        <f t="shared" si="2"/>
        <v>0</v>
      </c>
      <c r="G84" s="38">
        <v>5.04</v>
      </c>
      <c r="H84" s="17">
        <f t="shared" si="3"/>
        <v>0</v>
      </c>
      <c r="I84" s="25"/>
      <c r="J84" s="21"/>
    </row>
    <row r="85" spans="1:10" ht="31.5">
      <c r="A85" s="23">
        <v>84</v>
      </c>
      <c r="B85" s="24" t="s">
        <v>180</v>
      </c>
      <c r="C85" s="24" t="s">
        <v>181</v>
      </c>
      <c r="D85" s="25">
        <v>657.78</v>
      </c>
      <c r="E85" s="25">
        <v>657.78</v>
      </c>
      <c r="F85" s="17">
        <f t="shared" si="2"/>
        <v>0</v>
      </c>
      <c r="G85" s="38">
        <v>5.04</v>
      </c>
      <c r="H85" s="17">
        <f t="shared" si="3"/>
        <v>0</v>
      </c>
      <c r="I85" s="25"/>
      <c r="J85" s="21"/>
    </row>
    <row r="86" spans="1:10" ht="15.75">
      <c r="A86" s="23">
        <v>85</v>
      </c>
      <c r="B86" s="24" t="s">
        <v>182</v>
      </c>
      <c r="C86" s="24" t="s">
        <v>183</v>
      </c>
      <c r="D86" s="25">
        <v>3050.9900000000002</v>
      </c>
      <c r="E86" s="25">
        <v>3050.9900000000002</v>
      </c>
      <c r="F86" s="17">
        <f t="shared" si="2"/>
        <v>0</v>
      </c>
      <c r="G86" s="38">
        <v>5.04</v>
      </c>
      <c r="H86" s="17">
        <f t="shared" si="3"/>
        <v>0</v>
      </c>
      <c r="I86" s="25"/>
      <c r="J86" s="21"/>
    </row>
    <row r="87" spans="1:10" ht="15.75">
      <c r="A87" s="23">
        <v>86</v>
      </c>
      <c r="B87" s="24" t="s">
        <v>184</v>
      </c>
      <c r="C87" s="24" t="s">
        <v>185</v>
      </c>
      <c r="D87" s="25">
        <v>0.78</v>
      </c>
      <c r="E87" s="25">
        <v>0.78</v>
      </c>
      <c r="F87" s="17">
        <f t="shared" si="2"/>
        <v>0</v>
      </c>
      <c r="G87" s="38">
        <v>5.04</v>
      </c>
      <c r="H87" s="17">
        <f t="shared" si="3"/>
        <v>0</v>
      </c>
      <c r="I87" s="25"/>
      <c r="J87" s="21"/>
    </row>
    <row r="88" spans="1:10" ht="15.75">
      <c r="A88" s="23">
        <v>87</v>
      </c>
      <c r="B88" s="24" t="s">
        <v>186</v>
      </c>
      <c r="C88" s="24" t="s">
        <v>187</v>
      </c>
      <c r="D88" s="25">
        <v>584.62</v>
      </c>
      <c r="E88" s="25">
        <v>584.62</v>
      </c>
      <c r="F88" s="17">
        <f t="shared" si="2"/>
        <v>0</v>
      </c>
      <c r="G88" s="38">
        <v>5.04</v>
      </c>
      <c r="H88" s="17">
        <f t="shared" si="3"/>
        <v>0</v>
      </c>
      <c r="I88" s="25"/>
      <c r="J88" s="21"/>
    </row>
    <row r="89" spans="1:10" ht="15.75">
      <c r="A89" s="23">
        <v>88</v>
      </c>
      <c r="B89" s="24" t="s">
        <v>188</v>
      </c>
      <c r="C89" s="24" t="s">
        <v>189</v>
      </c>
      <c r="D89" s="25">
        <v>1223.26</v>
      </c>
      <c r="E89" s="25">
        <v>1223.26</v>
      </c>
      <c r="F89" s="17">
        <f t="shared" si="2"/>
        <v>0</v>
      </c>
      <c r="G89" s="38">
        <v>5.04</v>
      </c>
      <c r="H89" s="17">
        <f t="shared" si="3"/>
        <v>0</v>
      </c>
      <c r="I89" s="25"/>
      <c r="J89" s="21"/>
    </row>
    <row r="90" spans="1:10" ht="15.75">
      <c r="A90" s="23">
        <v>89</v>
      </c>
      <c r="B90" s="24" t="s">
        <v>190</v>
      </c>
      <c r="C90" s="24" t="s">
        <v>191</v>
      </c>
      <c r="D90" s="25">
        <v>2012.96</v>
      </c>
      <c r="E90" s="25">
        <v>2012.96</v>
      </c>
      <c r="F90" s="17">
        <f t="shared" si="2"/>
        <v>0</v>
      </c>
      <c r="G90" s="38">
        <v>5.04</v>
      </c>
      <c r="H90" s="17">
        <f t="shared" si="3"/>
        <v>0</v>
      </c>
      <c r="I90" s="25"/>
      <c r="J90" s="21"/>
    </row>
    <row r="91" spans="1:10" ht="15.75">
      <c r="A91" s="23">
        <v>90</v>
      </c>
      <c r="B91" s="24" t="s">
        <v>192</v>
      </c>
      <c r="C91" s="24" t="s">
        <v>193</v>
      </c>
      <c r="D91" s="25">
        <v>12.99</v>
      </c>
      <c r="E91" s="25">
        <v>12.99</v>
      </c>
      <c r="F91" s="17">
        <f t="shared" si="2"/>
        <v>0</v>
      </c>
      <c r="G91" s="38">
        <v>5.04</v>
      </c>
      <c r="H91" s="17">
        <f t="shared" si="3"/>
        <v>0</v>
      </c>
      <c r="I91" s="25"/>
      <c r="J91" s="21"/>
    </row>
    <row r="92" spans="1:10" ht="15.75">
      <c r="A92" s="23">
        <v>91</v>
      </c>
      <c r="B92" s="24" t="s">
        <v>194</v>
      </c>
      <c r="C92" s="24" t="s">
        <v>195</v>
      </c>
      <c r="D92" s="25">
        <v>22.44</v>
      </c>
      <c r="E92" s="25">
        <v>22.44</v>
      </c>
      <c r="F92" s="17">
        <f t="shared" si="2"/>
        <v>0</v>
      </c>
      <c r="G92" s="38">
        <v>5.04</v>
      </c>
      <c r="H92" s="17">
        <f t="shared" si="3"/>
        <v>0</v>
      </c>
      <c r="I92" s="25"/>
      <c r="J92" s="21"/>
    </row>
    <row r="93" spans="1:10" ht="15.75">
      <c r="A93" s="23">
        <v>92</v>
      </c>
      <c r="B93" s="24" t="s">
        <v>196</v>
      </c>
      <c r="C93" s="24" t="s">
        <v>197</v>
      </c>
      <c r="D93" s="25">
        <v>1776.8500000000001</v>
      </c>
      <c r="E93" s="25">
        <v>1776.8500000000001</v>
      </c>
      <c r="F93" s="17">
        <f t="shared" si="2"/>
        <v>0</v>
      </c>
      <c r="G93" s="38">
        <v>5.04</v>
      </c>
      <c r="H93" s="17">
        <f t="shared" si="3"/>
        <v>0</v>
      </c>
      <c r="I93" s="25"/>
      <c r="J93" s="21"/>
    </row>
    <row r="94" spans="1:10" ht="15.75">
      <c r="A94" s="23">
        <v>93</v>
      </c>
      <c r="B94" s="24" t="s">
        <v>198</v>
      </c>
      <c r="C94" s="24" t="s">
        <v>199</v>
      </c>
      <c r="D94" s="25">
        <v>254.3</v>
      </c>
      <c r="E94" s="25">
        <v>254.3</v>
      </c>
      <c r="F94" s="17">
        <f t="shared" si="2"/>
        <v>0</v>
      </c>
      <c r="G94" s="38">
        <v>5.04</v>
      </c>
      <c r="H94" s="17">
        <f t="shared" si="3"/>
        <v>0</v>
      </c>
      <c r="I94" s="25"/>
      <c r="J94" s="21"/>
    </row>
    <row r="95" spans="1:10" ht="15.75">
      <c r="A95" s="23">
        <v>94</v>
      </c>
      <c r="B95" s="24" t="s">
        <v>200</v>
      </c>
      <c r="C95" s="24" t="s">
        <v>201</v>
      </c>
      <c r="D95" s="25">
        <v>6756.83</v>
      </c>
      <c r="E95" s="25">
        <v>6756.85</v>
      </c>
      <c r="F95" s="17">
        <f t="shared" si="2"/>
        <v>0.020000000000436557</v>
      </c>
      <c r="G95" s="38">
        <v>5.04</v>
      </c>
      <c r="H95" s="17">
        <f t="shared" si="3"/>
        <v>0.10080000000220025</v>
      </c>
      <c r="I95" s="25"/>
      <c r="J95" s="21"/>
    </row>
    <row r="96" spans="1:10" ht="15.75">
      <c r="A96" s="23">
        <v>95</v>
      </c>
      <c r="B96" s="24" t="s">
        <v>202</v>
      </c>
      <c r="C96" s="24" t="s">
        <v>203</v>
      </c>
      <c r="D96" s="22">
        <v>8428.84</v>
      </c>
      <c r="E96" s="25">
        <v>8428.84</v>
      </c>
      <c r="F96" s="17">
        <f t="shared" si="2"/>
        <v>0</v>
      </c>
      <c r="G96" s="38">
        <v>5.04</v>
      </c>
      <c r="H96" s="17">
        <f t="shared" si="3"/>
        <v>0</v>
      </c>
      <c r="I96" s="22"/>
      <c r="J96" s="21"/>
    </row>
    <row r="97" spans="1:10" ht="15.75">
      <c r="A97" s="23">
        <v>96</v>
      </c>
      <c r="B97" s="24" t="s">
        <v>204</v>
      </c>
      <c r="C97" s="24" t="s">
        <v>205</v>
      </c>
      <c r="D97" s="25">
        <v>7864.55</v>
      </c>
      <c r="E97" s="25">
        <v>8169.56</v>
      </c>
      <c r="F97" s="17">
        <f t="shared" si="2"/>
        <v>305.0100000000002</v>
      </c>
      <c r="G97" s="38">
        <v>5.04</v>
      </c>
      <c r="H97" s="17">
        <f t="shared" si="3"/>
        <v>1537.250400000001</v>
      </c>
      <c r="I97" s="25"/>
      <c r="J97" s="21"/>
    </row>
    <row r="98" spans="1:10" ht="15.75">
      <c r="A98" s="23">
        <v>98</v>
      </c>
      <c r="B98" s="24" t="s">
        <v>208</v>
      </c>
      <c r="C98" s="24" t="s">
        <v>209</v>
      </c>
      <c r="D98" s="25">
        <v>725.38</v>
      </c>
      <c r="E98" s="25">
        <v>725.38</v>
      </c>
      <c r="F98" s="17">
        <f t="shared" si="2"/>
        <v>0</v>
      </c>
      <c r="G98" s="38">
        <v>5.04</v>
      </c>
      <c r="H98" s="17">
        <f t="shared" si="3"/>
        <v>0</v>
      </c>
      <c r="I98" s="25"/>
      <c r="J98" s="21"/>
    </row>
    <row r="99" spans="1:10" ht="15.75">
      <c r="A99" s="26">
        <v>99</v>
      </c>
      <c r="B99" s="27" t="s">
        <v>210</v>
      </c>
      <c r="C99" s="27" t="s">
        <v>211</v>
      </c>
      <c r="D99" s="28">
        <v>10092.17</v>
      </c>
      <c r="E99" s="29">
        <v>10092.17</v>
      </c>
      <c r="F99" s="19">
        <f t="shared" si="2"/>
        <v>0</v>
      </c>
      <c r="G99" s="37">
        <v>3.53</v>
      </c>
      <c r="H99" s="17">
        <f t="shared" si="3"/>
        <v>0</v>
      </c>
      <c r="I99" s="22"/>
      <c r="J99" s="21"/>
    </row>
    <row r="100" spans="1:10" ht="15.75">
      <c r="A100" s="26">
        <v>100</v>
      </c>
      <c r="B100" s="27" t="s">
        <v>300</v>
      </c>
      <c r="C100" s="27" t="s">
        <v>7</v>
      </c>
      <c r="D100" s="28">
        <v>1272.19</v>
      </c>
      <c r="E100" s="29">
        <v>1272.19</v>
      </c>
      <c r="F100" s="19">
        <f t="shared" si="2"/>
        <v>0</v>
      </c>
      <c r="G100" s="37">
        <v>3.53</v>
      </c>
      <c r="H100" s="17">
        <f t="shared" si="3"/>
        <v>0</v>
      </c>
      <c r="I100" s="22"/>
      <c r="J100" s="21"/>
    </row>
    <row r="101" spans="1:10" ht="15.75">
      <c r="A101" s="23">
        <v>101</v>
      </c>
      <c r="B101" s="24" t="s">
        <v>212</v>
      </c>
      <c r="C101" s="24" t="s">
        <v>213</v>
      </c>
      <c r="D101" s="25">
        <v>68.25</v>
      </c>
      <c r="E101" s="25">
        <v>69.98</v>
      </c>
      <c r="F101" s="17">
        <f t="shared" si="2"/>
        <v>1.730000000000004</v>
      </c>
      <c r="G101" s="38">
        <v>5.04</v>
      </c>
      <c r="H101" s="17">
        <f t="shared" si="3"/>
        <v>8.71920000000002</v>
      </c>
      <c r="I101" s="25"/>
      <c r="J101" s="21"/>
    </row>
    <row r="102" spans="1:10" ht="15.75">
      <c r="A102" s="23">
        <v>102</v>
      </c>
      <c r="B102" s="24" t="s">
        <v>214</v>
      </c>
      <c r="C102" s="24" t="s">
        <v>215</v>
      </c>
      <c r="D102" s="25">
        <v>2851.66</v>
      </c>
      <c r="E102" s="25">
        <v>2866.65</v>
      </c>
      <c r="F102" s="17">
        <f t="shared" si="2"/>
        <v>14.990000000000236</v>
      </c>
      <c r="G102" s="38">
        <v>5.04</v>
      </c>
      <c r="H102" s="17">
        <f t="shared" si="3"/>
        <v>75.54960000000119</v>
      </c>
      <c r="I102" s="25"/>
      <c r="J102" s="21"/>
    </row>
    <row r="103" spans="1:10" ht="15.75">
      <c r="A103" s="23">
        <v>103</v>
      </c>
      <c r="B103" s="24" t="s">
        <v>216</v>
      </c>
      <c r="C103" s="24" t="s">
        <v>217</v>
      </c>
      <c r="D103" s="25">
        <v>1391.09</v>
      </c>
      <c r="E103" s="25">
        <v>1391.09</v>
      </c>
      <c r="F103" s="17">
        <f t="shared" si="2"/>
        <v>0</v>
      </c>
      <c r="G103" s="38">
        <v>5.04</v>
      </c>
      <c r="H103" s="17">
        <f t="shared" si="3"/>
        <v>0</v>
      </c>
      <c r="I103" s="25"/>
      <c r="J103" s="21"/>
    </row>
    <row r="104" spans="1:10" ht="15.75">
      <c r="A104" s="23">
        <v>104</v>
      </c>
      <c r="B104" s="24" t="s">
        <v>218</v>
      </c>
      <c r="C104" s="24" t="s">
        <v>219</v>
      </c>
      <c r="D104" s="25">
        <v>143.43</v>
      </c>
      <c r="E104" s="25">
        <v>143.43</v>
      </c>
      <c r="F104" s="17">
        <f t="shared" si="2"/>
        <v>0</v>
      </c>
      <c r="G104" s="38">
        <v>5.04</v>
      </c>
      <c r="H104" s="17">
        <f t="shared" si="3"/>
        <v>0</v>
      </c>
      <c r="I104" s="25"/>
      <c r="J104" s="21"/>
    </row>
    <row r="105" spans="1:10" ht="15.75">
      <c r="A105" s="23">
        <v>105</v>
      </c>
      <c r="B105" s="24" t="s">
        <v>220</v>
      </c>
      <c r="C105" s="24" t="s">
        <v>221</v>
      </c>
      <c r="D105" s="25">
        <v>1087.24</v>
      </c>
      <c r="E105" s="25">
        <v>1087.24</v>
      </c>
      <c r="F105" s="17">
        <f t="shared" si="2"/>
        <v>0</v>
      </c>
      <c r="G105" s="38">
        <v>5.04</v>
      </c>
      <c r="H105" s="17">
        <f t="shared" si="3"/>
        <v>0</v>
      </c>
      <c r="I105" s="25"/>
      <c r="J105" s="21"/>
    </row>
    <row r="106" spans="1:10" ht="15.75">
      <c r="A106" s="23">
        <v>106</v>
      </c>
      <c r="B106" s="24" t="s">
        <v>222</v>
      </c>
      <c r="C106" s="24" t="s">
        <v>223</v>
      </c>
      <c r="D106" s="25">
        <v>211.26</v>
      </c>
      <c r="E106" s="25">
        <v>211.26</v>
      </c>
      <c r="F106" s="17">
        <f t="shared" si="2"/>
        <v>0</v>
      </c>
      <c r="G106" s="38">
        <v>5.04</v>
      </c>
      <c r="H106" s="17">
        <f t="shared" si="3"/>
        <v>0</v>
      </c>
      <c r="I106" s="25"/>
      <c r="J106" s="21"/>
    </row>
    <row r="107" spans="1:10" ht="15.75">
      <c r="A107" s="23">
        <v>107</v>
      </c>
      <c r="B107" s="24" t="s">
        <v>224</v>
      </c>
      <c r="C107" s="24" t="s">
        <v>225</v>
      </c>
      <c r="D107" s="25">
        <v>0.8</v>
      </c>
      <c r="E107" s="25">
        <v>0.8</v>
      </c>
      <c r="F107" s="17">
        <f t="shared" si="2"/>
        <v>0</v>
      </c>
      <c r="G107" s="38">
        <v>5.04</v>
      </c>
      <c r="H107" s="17">
        <f t="shared" si="3"/>
        <v>0</v>
      </c>
      <c r="I107" s="25"/>
      <c r="J107" s="21"/>
    </row>
    <row r="108" spans="1:10" ht="15.75">
      <c r="A108" s="23">
        <v>108</v>
      </c>
      <c r="B108" s="24" t="s">
        <v>226</v>
      </c>
      <c r="C108" s="24" t="s">
        <v>227</v>
      </c>
      <c r="D108" s="25">
        <v>5024.16</v>
      </c>
      <c r="E108" s="25">
        <v>5024.68</v>
      </c>
      <c r="F108" s="17">
        <f t="shared" si="2"/>
        <v>0.5200000000004366</v>
      </c>
      <c r="G108" s="38">
        <v>5.04</v>
      </c>
      <c r="H108" s="17">
        <f t="shared" si="3"/>
        <v>2.6208000000022005</v>
      </c>
      <c r="I108" s="25"/>
      <c r="J108" s="21"/>
    </row>
    <row r="109" spans="1:10" ht="15.75">
      <c r="A109" s="23">
        <v>109</v>
      </c>
      <c r="B109" s="24" t="s">
        <v>228</v>
      </c>
      <c r="C109" s="24" t="s">
        <v>229</v>
      </c>
      <c r="D109" s="25">
        <v>1031.56</v>
      </c>
      <c r="E109" s="25">
        <v>1031.72</v>
      </c>
      <c r="F109" s="17">
        <f t="shared" si="2"/>
        <v>0.16000000000008185</v>
      </c>
      <c r="G109" s="38">
        <v>5.04</v>
      </c>
      <c r="H109" s="17">
        <f t="shared" si="3"/>
        <v>0.8064000000004126</v>
      </c>
      <c r="I109" s="25"/>
      <c r="J109" s="21"/>
    </row>
    <row r="110" spans="1:10" ht="15.75">
      <c r="A110" s="23">
        <v>111</v>
      </c>
      <c r="B110" s="24" t="s">
        <v>232</v>
      </c>
      <c r="C110" s="24" t="s">
        <v>233</v>
      </c>
      <c r="D110" s="25">
        <v>1.8900000000000001</v>
      </c>
      <c r="E110" s="25">
        <v>1.8900000000000001</v>
      </c>
      <c r="F110" s="17">
        <f t="shared" si="2"/>
        <v>0</v>
      </c>
      <c r="G110" s="38">
        <v>5.04</v>
      </c>
      <c r="H110" s="17">
        <f t="shared" si="3"/>
        <v>0</v>
      </c>
      <c r="I110" s="25"/>
      <c r="J110" s="21"/>
    </row>
    <row r="111" spans="1:10" ht="15.75">
      <c r="A111" s="23">
        <v>112</v>
      </c>
      <c r="B111" s="24" t="s">
        <v>234</v>
      </c>
      <c r="C111" s="24" t="s">
        <v>235</v>
      </c>
      <c r="D111" s="25">
        <v>0.91</v>
      </c>
      <c r="E111" s="25">
        <v>0.91</v>
      </c>
      <c r="F111" s="17">
        <f t="shared" si="2"/>
        <v>0</v>
      </c>
      <c r="G111" s="38">
        <v>5.04</v>
      </c>
      <c r="H111" s="17">
        <f t="shared" si="3"/>
        <v>0</v>
      </c>
      <c r="I111" s="25"/>
      <c r="J111" s="21"/>
    </row>
    <row r="112" spans="1:10" ht="15.75">
      <c r="A112" s="23">
        <v>113</v>
      </c>
      <c r="B112" s="24" t="s">
        <v>236</v>
      </c>
      <c r="C112" s="24" t="s">
        <v>237</v>
      </c>
      <c r="D112" s="25">
        <v>4961.45</v>
      </c>
      <c r="E112" s="25">
        <v>4961.45</v>
      </c>
      <c r="F112" s="17">
        <f t="shared" si="2"/>
        <v>0</v>
      </c>
      <c r="G112" s="38">
        <v>5.04</v>
      </c>
      <c r="H112" s="17">
        <f t="shared" si="3"/>
        <v>0</v>
      </c>
      <c r="I112" s="25"/>
      <c r="J112" s="21"/>
    </row>
    <row r="113" spans="1:9" ht="15.75">
      <c r="A113" s="23">
        <v>114</v>
      </c>
      <c r="B113" s="24" t="s">
        <v>238</v>
      </c>
      <c r="C113" s="24" t="s">
        <v>239</v>
      </c>
      <c r="D113" s="25">
        <v>6769.68</v>
      </c>
      <c r="E113" s="25">
        <v>6920.400000000001</v>
      </c>
      <c r="F113" s="17">
        <f t="shared" si="2"/>
        <v>150.72000000000025</v>
      </c>
      <c r="G113" s="38">
        <v>5.04</v>
      </c>
      <c r="H113" s="17">
        <f t="shared" si="3"/>
        <v>759.6288000000013</v>
      </c>
      <c r="I113" s="25"/>
    </row>
    <row r="114" spans="1:9" ht="15.75">
      <c r="A114" s="23">
        <v>115</v>
      </c>
      <c r="B114" s="24" t="s">
        <v>240</v>
      </c>
      <c r="C114" s="24" t="s">
        <v>241</v>
      </c>
      <c r="D114" s="25">
        <v>1622.3700000000001</v>
      </c>
      <c r="E114" s="25">
        <v>1622.3700000000001</v>
      </c>
      <c r="F114" s="17">
        <f t="shared" si="2"/>
        <v>0</v>
      </c>
      <c r="G114" s="38">
        <v>5.04</v>
      </c>
      <c r="H114" s="17">
        <f t="shared" si="3"/>
        <v>0</v>
      </c>
      <c r="I114" s="25"/>
    </row>
    <row r="115" spans="1:9" ht="15.75">
      <c r="A115" s="23">
        <v>116</v>
      </c>
      <c r="B115" s="24" t="s">
        <v>242</v>
      </c>
      <c r="C115" s="24" t="s">
        <v>243</v>
      </c>
      <c r="D115" s="25">
        <v>0.9</v>
      </c>
      <c r="E115" s="25">
        <v>0.9</v>
      </c>
      <c r="F115" s="17">
        <f t="shared" si="2"/>
        <v>0</v>
      </c>
      <c r="G115" s="38">
        <v>5.04</v>
      </c>
      <c r="H115" s="17">
        <f t="shared" si="3"/>
        <v>0</v>
      </c>
      <c r="I115" s="25"/>
    </row>
    <row r="116" spans="1:9" ht="15.75">
      <c r="A116" s="23">
        <v>117</v>
      </c>
      <c r="B116" s="24" t="s">
        <v>244</v>
      </c>
      <c r="C116" s="24" t="s">
        <v>245</v>
      </c>
      <c r="D116" s="25">
        <v>124.87</v>
      </c>
      <c r="E116" s="25">
        <v>124.87</v>
      </c>
      <c r="F116" s="17">
        <f t="shared" si="2"/>
        <v>0</v>
      </c>
      <c r="G116" s="38">
        <v>5.04</v>
      </c>
      <c r="H116" s="17">
        <f t="shared" si="3"/>
        <v>0</v>
      </c>
      <c r="I116" s="25"/>
    </row>
    <row r="117" spans="1:9" ht="15.75">
      <c r="A117" s="23">
        <v>118</v>
      </c>
      <c r="B117" s="24" t="s">
        <v>246</v>
      </c>
      <c r="C117" s="24" t="s">
        <v>247</v>
      </c>
      <c r="D117" s="25">
        <v>2.19</v>
      </c>
      <c r="E117" s="25">
        <v>2.19</v>
      </c>
      <c r="F117" s="17">
        <f t="shared" si="2"/>
        <v>0</v>
      </c>
      <c r="G117" s="38">
        <v>5.04</v>
      </c>
      <c r="H117" s="17">
        <f t="shared" si="3"/>
        <v>0</v>
      </c>
      <c r="I117" s="25"/>
    </row>
    <row r="118" spans="1:9" ht="15.75">
      <c r="A118" s="15">
        <v>119</v>
      </c>
      <c r="B118" s="16" t="s">
        <v>248</v>
      </c>
      <c r="C118" s="16" t="s">
        <v>249</v>
      </c>
      <c r="D118" s="17">
        <v>0.8300000000000001</v>
      </c>
      <c r="E118" s="17">
        <v>0.8300000000000001</v>
      </c>
      <c r="F118" s="17">
        <f t="shared" si="2"/>
        <v>0</v>
      </c>
      <c r="G118" s="38">
        <v>5.04</v>
      </c>
      <c r="H118" s="17">
        <f t="shared" si="3"/>
        <v>0</v>
      </c>
      <c r="I118" s="17"/>
    </row>
    <row r="119" spans="1:9" ht="15.75">
      <c r="A119" s="15">
        <v>120</v>
      </c>
      <c r="B119" s="16" t="s">
        <v>250</v>
      </c>
      <c r="C119" s="16" t="s">
        <v>251</v>
      </c>
      <c r="D119" s="17">
        <v>0.75</v>
      </c>
      <c r="E119" s="17">
        <v>0.75</v>
      </c>
      <c r="F119" s="17">
        <f t="shared" si="2"/>
        <v>0</v>
      </c>
      <c r="G119" s="38">
        <v>5.04</v>
      </c>
      <c r="H119" s="17">
        <f t="shared" si="3"/>
        <v>0</v>
      </c>
      <c r="I119" s="17"/>
    </row>
    <row r="120" spans="1:9" ht="15.75">
      <c r="A120" s="15">
        <v>121</v>
      </c>
      <c r="B120" s="16" t="s">
        <v>252</v>
      </c>
      <c r="C120" s="16" t="s">
        <v>253</v>
      </c>
      <c r="D120" s="17">
        <v>1333.1200000000001</v>
      </c>
      <c r="E120" s="17">
        <v>1333.1200000000001</v>
      </c>
      <c r="F120" s="17">
        <f t="shared" si="2"/>
        <v>0</v>
      </c>
      <c r="G120" s="38">
        <v>5.04</v>
      </c>
      <c r="H120" s="17">
        <f t="shared" si="3"/>
        <v>0</v>
      </c>
      <c r="I120" s="17"/>
    </row>
    <row r="121" spans="1:9" ht="15.75">
      <c r="A121" s="15">
        <v>122</v>
      </c>
      <c r="B121" s="16" t="s">
        <v>254</v>
      </c>
      <c r="C121" s="16" t="s">
        <v>255</v>
      </c>
      <c r="D121" s="17">
        <v>545.27</v>
      </c>
      <c r="E121" s="17">
        <v>552.24</v>
      </c>
      <c r="F121" s="17">
        <f t="shared" si="2"/>
        <v>6.970000000000027</v>
      </c>
      <c r="G121" s="38">
        <v>5.04</v>
      </c>
      <c r="H121" s="17">
        <f t="shared" si="3"/>
        <v>35.12880000000014</v>
      </c>
      <c r="I121" s="17"/>
    </row>
    <row r="122" spans="1:9" ht="15.75">
      <c r="A122" s="15">
        <v>124</v>
      </c>
      <c r="B122" s="16" t="s">
        <v>258</v>
      </c>
      <c r="C122" s="16" t="s">
        <v>259</v>
      </c>
      <c r="D122" s="17">
        <v>4163.12</v>
      </c>
      <c r="E122" s="17">
        <v>4163.12</v>
      </c>
      <c r="F122" s="17">
        <f t="shared" si="2"/>
        <v>0</v>
      </c>
      <c r="G122" s="38">
        <v>5.04</v>
      </c>
      <c r="H122" s="17">
        <f t="shared" si="3"/>
        <v>0</v>
      </c>
      <c r="I122" s="17"/>
    </row>
    <row r="123" spans="1:9" ht="15.75">
      <c r="A123" s="15">
        <v>125</v>
      </c>
      <c r="B123" s="16" t="s">
        <v>260</v>
      </c>
      <c r="C123" s="16" t="s">
        <v>261</v>
      </c>
      <c r="D123" s="17">
        <v>52.9</v>
      </c>
      <c r="E123" s="17">
        <v>52.9</v>
      </c>
      <c r="F123" s="17">
        <f t="shared" si="2"/>
        <v>0</v>
      </c>
      <c r="G123" s="38">
        <v>5.04</v>
      </c>
      <c r="H123" s="17">
        <f t="shared" si="3"/>
        <v>0</v>
      </c>
      <c r="I123" s="17"/>
    </row>
    <row r="124" spans="1:9" ht="15.75">
      <c r="A124" s="15">
        <v>126</v>
      </c>
      <c r="B124" s="16" t="s">
        <v>262</v>
      </c>
      <c r="C124" s="16" t="s">
        <v>263</v>
      </c>
      <c r="D124" s="17">
        <v>4357.04</v>
      </c>
      <c r="E124" s="17">
        <v>4362.16</v>
      </c>
      <c r="F124" s="17">
        <f t="shared" si="2"/>
        <v>5.119999999999891</v>
      </c>
      <c r="G124" s="38">
        <v>5.04</v>
      </c>
      <c r="H124" s="17">
        <f t="shared" si="3"/>
        <v>25.80479999999945</v>
      </c>
      <c r="I124" s="17"/>
    </row>
    <row r="125" spans="1:9" ht="15.75">
      <c r="A125" s="20">
        <v>127</v>
      </c>
      <c r="B125" s="18" t="s">
        <v>264</v>
      </c>
      <c r="C125" s="18" t="s">
        <v>265</v>
      </c>
      <c r="D125" s="19">
        <v>4038.83</v>
      </c>
      <c r="E125" s="19">
        <v>4038.83</v>
      </c>
      <c r="F125" s="19">
        <f t="shared" si="2"/>
        <v>0</v>
      </c>
      <c r="G125" s="37">
        <v>3.53</v>
      </c>
      <c r="H125" s="17">
        <f t="shared" si="3"/>
        <v>0</v>
      </c>
      <c r="I125" s="19"/>
    </row>
    <row r="126" spans="1:9" ht="15.75">
      <c r="A126" s="15">
        <v>128</v>
      </c>
      <c r="B126" s="16" t="s">
        <v>266</v>
      </c>
      <c r="C126" s="16" t="s">
        <v>267</v>
      </c>
      <c r="D126" s="17">
        <v>1565.8700000000001</v>
      </c>
      <c r="E126" s="17">
        <v>1569.98</v>
      </c>
      <c r="F126" s="17">
        <f t="shared" si="2"/>
        <v>4.1099999999999</v>
      </c>
      <c r="G126" s="38">
        <v>5.04</v>
      </c>
      <c r="H126" s="17">
        <f t="shared" si="3"/>
        <v>20.714399999999497</v>
      </c>
      <c r="I126" s="17"/>
    </row>
    <row r="127" spans="1:9" ht="15.75">
      <c r="A127" s="15">
        <v>129</v>
      </c>
      <c r="B127" s="16" t="s">
        <v>268</v>
      </c>
      <c r="C127" s="16" t="s">
        <v>269</v>
      </c>
      <c r="D127" s="17">
        <v>455.04</v>
      </c>
      <c r="E127" s="17">
        <v>455.04</v>
      </c>
      <c r="F127" s="17">
        <f t="shared" si="2"/>
        <v>0</v>
      </c>
      <c r="G127" s="38">
        <v>5.04</v>
      </c>
      <c r="H127" s="17">
        <f t="shared" si="3"/>
        <v>0</v>
      </c>
      <c r="I127" s="17"/>
    </row>
    <row r="128" spans="1:9" ht="15.75">
      <c r="A128" s="15">
        <v>130</v>
      </c>
      <c r="B128" s="16" t="s">
        <v>270</v>
      </c>
      <c r="C128" s="16" t="s">
        <v>271</v>
      </c>
      <c r="D128" s="17">
        <v>999.66</v>
      </c>
      <c r="E128" s="17">
        <v>999.66</v>
      </c>
      <c r="F128" s="17">
        <f t="shared" si="2"/>
        <v>0</v>
      </c>
      <c r="G128" s="38">
        <v>5.04</v>
      </c>
      <c r="H128" s="17">
        <f t="shared" si="3"/>
        <v>0</v>
      </c>
      <c r="I128" s="17"/>
    </row>
    <row r="129" spans="1:9" ht="15.75">
      <c r="A129" s="20">
        <v>131</v>
      </c>
      <c r="B129" s="18" t="s">
        <v>272</v>
      </c>
      <c r="C129" s="18" t="s">
        <v>273</v>
      </c>
      <c r="D129" s="19">
        <v>1369.91</v>
      </c>
      <c r="E129" s="19">
        <v>1369.91</v>
      </c>
      <c r="F129" s="19">
        <f t="shared" si="2"/>
        <v>0</v>
      </c>
      <c r="G129" s="37">
        <v>3.53</v>
      </c>
      <c r="H129" s="17">
        <f t="shared" si="3"/>
        <v>0</v>
      </c>
      <c r="I129" s="19"/>
    </row>
    <row r="130" spans="1:9" ht="15.75">
      <c r="A130" s="15">
        <v>132</v>
      </c>
      <c r="B130" s="16" t="s">
        <v>274</v>
      </c>
      <c r="C130" s="16" t="s">
        <v>275</v>
      </c>
      <c r="D130" s="17">
        <v>769.13</v>
      </c>
      <c r="E130" s="17">
        <v>769.13</v>
      </c>
      <c r="F130" s="17">
        <f t="shared" si="2"/>
        <v>0</v>
      </c>
      <c r="G130" s="38">
        <v>5.04</v>
      </c>
      <c r="H130" s="17">
        <f t="shared" si="3"/>
        <v>0</v>
      </c>
      <c r="I130" s="17"/>
    </row>
    <row r="131" spans="1:9" ht="15.75">
      <c r="A131" s="20">
        <v>133</v>
      </c>
      <c r="B131" s="18" t="s">
        <v>276</v>
      </c>
      <c r="C131" s="18" t="s">
        <v>277</v>
      </c>
      <c r="D131" s="19">
        <v>3495.04</v>
      </c>
      <c r="E131" s="19">
        <v>3495.04</v>
      </c>
      <c r="F131" s="19">
        <f aca="true" t="shared" si="4" ref="F131:F136">E131-D131</f>
        <v>0</v>
      </c>
      <c r="G131" s="37">
        <v>3.53</v>
      </c>
      <c r="H131" s="17">
        <f aca="true" t="shared" si="5" ref="H131:H136">G131*F131</f>
        <v>0</v>
      </c>
      <c r="I131" s="19"/>
    </row>
    <row r="132" spans="1:9" ht="15.75">
      <c r="A132" s="15">
        <v>134</v>
      </c>
      <c r="B132" s="16" t="s">
        <v>278</v>
      </c>
      <c r="C132" s="16" t="s">
        <v>279</v>
      </c>
      <c r="D132" s="17">
        <v>36.4</v>
      </c>
      <c r="E132" s="17">
        <v>36.4</v>
      </c>
      <c r="F132" s="17">
        <f t="shared" si="4"/>
        <v>0</v>
      </c>
      <c r="G132" s="38">
        <v>5.04</v>
      </c>
      <c r="H132" s="17">
        <f t="shared" si="5"/>
        <v>0</v>
      </c>
      <c r="I132" s="17"/>
    </row>
    <row r="133" spans="1:9" ht="15.75">
      <c r="A133" s="20">
        <v>135</v>
      </c>
      <c r="B133" s="18" t="s">
        <v>280</v>
      </c>
      <c r="C133" s="18" t="s">
        <v>281</v>
      </c>
      <c r="D133" s="19">
        <v>821.71</v>
      </c>
      <c r="E133" s="19">
        <v>821.71</v>
      </c>
      <c r="F133" s="19">
        <f t="shared" si="4"/>
        <v>0</v>
      </c>
      <c r="G133" s="37">
        <v>3.53</v>
      </c>
      <c r="H133" s="17">
        <f t="shared" si="5"/>
        <v>0</v>
      </c>
      <c r="I133" s="19"/>
    </row>
    <row r="134" spans="1:9" ht="15.75">
      <c r="A134" s="15">
        <v>137</v>
      </c>
      <c r="B134" s="16" t="s">
        <v>284</v>
      </c>
      <c r="C134" s="16" t="s">
        <v>285</v>
      </c>
      <c r="D134" s="17">
        <v>0.96</v>
      </c>
      <c r="E134" s="17">
        <v>0.96</v>
      </c>
      <c r="F134" s="17">
        <f t="shared" si="4"/>
        <v>0</v>
      </c>
      <c r="G134" s="38">
        <v>5.04</v>
      </c>
      <c r="H134" s="17">
        <f t="shared" si="5"/>
        <v>0</v>
      </c>
      <c r="I134" s="17"/>
    </row>
    <row r="135" spans="1:9" ht="15.75">
      <c r="A135" s="15">
        <v>138</v>
      </c>
      <c r="B135" s="16" t="s">
        <v>286</v>
      </c>
      <c r="C135" s="16" t="s">
        <v>287</v>
      </c>
      <c r="D135" s="17">
        <v>1036.89</v>
      </c>
      <c r="E135" s="17">
        <v>1036.89</v>
      </c>
      <c r="F135" s="17">
        <f t="shared" si="4"/>
        <v>0</v>
      </c>
      <c r="G135" s="38">
        <v>5.04</v>
      </c>
      <c r="H135" s="17">
        <f t="shared" si="5"/>
        <v>0</v>
      </c>
      <c r="I135" s="17"/>
    </row>
    <row r="136" spans="1:9" ht="15.75">
      <c r="A136" s="15">
        <v>139</v>
      </c>
      <c r="B136" s="16" t="s">
        <v>288</v>
      </c>
      <c r="C136" s="16" t="s">
        <v>289</v>
      </c>
      <c r="D136" s="17">
        <v>18008.22</v>
      </c>
      <c r="E136" s="17">
        <v>18265.8</v>
      </c>
      <c r="F136" s="17">
        <f t="shared" si="4"/>
        <v>257.5799999999981</v>
      </c>
      <c r="G136" s="38">
        <v>5.04</v>
      </c>
      <c r="H136" s="17">
        <f t="shared" si="5"/>
        <v>1298.2031999999904</v>
      </c>
      <c r="I136" s="17"/>
    </row>
    <row r="137" spans="1:6" ht="0.75" customHeight="1">
      <c r="A137" s="12"/>
      <c r="B137" s="12"/>
      <c r="C137" s="12"/>
      <c r="D137" s="12"/>
      <c r="E137" s="12"/>
      <c r="F137" s="12"/>
    </row>
    <row r="140" spans="2:5" ht="18.75">
      <c r="B140" s="30" t="s">
        <v>301</v>
      </c>
      <c r="C140" s="30"/>
      <c r="D140" s="30" t="s">
        <v>302</v>
      </c>
      <c r="E140" s="30"/>
    </row>
    <row r="141" spans="2:5" ht="18.75">
      <c r="B141" s="31"/>
      <c r="C141" s="31"/>
      <c r="D141" s="31"/>
      <c r="E141" s="32"/>
    </row>
    <row r="142" spans="2:5" ht="18.75">
      <c r="B142" s="33" t="s">
        <v>303</v>
      </c>
      <c r="C142" s="33"/>
      <c r="D142" s="34" t="s">
        <v>304</v>
      </c>
      <c r="E142" s="35"/>
    </row>
    <row r="143" spans="2:5" ht="15.75">
      <c r="B143" s="10"/>
      <c r="C143" s="10"/>
      <c r="D143" s="10"/>
      <c r="E143" s="10"/>
    </row>
    <row r="145" spans="2:3" ht="15.75">
      <c r="B145" s="36" t="s">
        <v>305</v>
      </c>
      <c r="C145" s="36"/>
    </row>
    <row r="146" spans="2:3" ht="15.75">
      <c r="B146" s="36" t="s">
        <v>306</v>
      </c>
      <c r="C146" s="36"/>
    </row>
  </sheetData>
  <sheetProtection/>
  <autoFilter ref="A1:I136"/>
  <mergeCells count="4">
    <mergeCell ref="A137:F137"/>
    <mergeCell ref="B140:C140"/>
    <mergeCell ref="D140:E140"/>
    <mergeCell ref="B142:C142"/>
  </mergeCells>
  <printOptions/>
  <pageMargins left="0" right="0.11811023622047245" top="0" bottom="0" header="0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dcterms:modified xsi:type="dcterms:W3CDTF">2018-03-19T09:20:49Z</dcterms:modified>
  <cp:category/>
  <cp:version/>
  <cp:contentType/>
  <cp:contentStatus/>
</cp:coreProperties>
</file>